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xr:revisionPtr revIDLastSave="0" documentId="8_{9F21410E-FA9B-433D-898C-22B20BA25C4E}" xr6:coauthVersionLast="47" xr6:coauthVersionMax="47" xr10:uidLastSave="{00000000-0000-0000-0000-000000000000}"/>
  <bookViews>
    <workbookView xWindow="24876" yWindow="2712" windowWidth="29076" windowHeight="14664" tabRatio="546" xr2:uid="{00000000-000D-0000-FFFF-FFFF00000000}"/>
  </bookViews>
  <sheets>
    <sheet name="Càlcul despesa a imputar_ok" sheetId="4" r:id="rId1"/>
  </sheets>
  <definedNames>
    <definedName name="_xlnm.Print_Area" localSheetId="0">'Càlcul despesa a imputar_ok'!$A$1:$R$55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4" l="1"/>
  <c r="O27" i="4" s="1"/>
  <c r="M25" i="4"/>
  <c r="M27" i="4" s="1"/>
  <c r="J25" i="4"/>
  <c r="J27" i="4" s="1"/>
  <c r="G25" i="4"/>
  <c r="G27" i="4" s="1"/>
  <c r="E25" i="4"/>
  <c r="E27" i="4" s="1"/>
  <c r="P23" i="4"/>
  <c r="P25" i="4" s="1"/>
  <c r="P27" i="4" s="1"/>
  <c r="O23" i="4"/>
  <c r="N23" i="4"/>
  <c r="N25" i="4" s="1"/>
  <c r="N27" i="4" s="1"/>
  <c r="M23" i="4"/>
  <c r="L23" i="4"/>
  <c r="L25" i="4" s="1"/>
  <c r="L27" i="4" s="1"/>
  <c r="K23" i="4"/>
  <c r="K25" i="4" s="1"/>
  <c r="K27" i="4" s="1"/>
  <c r="J23" i="4"/>
  <c r="I23" i="4"/>
  <c r="I25" i="4" s="1"/>
  <c r="I27" i="4" s="1"/>
  <c r="H23" i="4"/>
  <c r="H25" i="4" s="1"/>
  <c r="H27" i="4" s="1"/>
  <c r="G23" i="4"/>
  <c r="F23" i="4"/>
  <c r="F25" i="4" s="1"/>
  <c r="F27" i="4" s="1"/>
  <c r="E23" i="4"/>
  <c r="O18" i="4"/>
  <c r="O20" i="4" s="1"/>
  <c r="M18" i="4"/>
  <c r="M20" i="4" s="1"/>
  <c r="L18" i="4"/>
  <c r="L20" i="4" s="1"/>
  <c r="J18" i="4"/>
  <c r="J20" i="4" s="1"/>
  <c r="G18" i="4"/>
  <c r="G20" i="4" s="1"/>
  <c r="E18" i="4"/>
  <c r="E20" i="4" s="1"/>
  <c r="P16" i="4"/>
  <c r="P18" i="4" s="1"/>
  <c r="P20" i="4" s="1"/>
  <c r="O16" i="4"/>
  <c r="N16" i="4"/>
  <c r="N18" i="4" s="1"/>
  <c r="N20" i="4" s="1"/>
  <c r="M16" i="4"/>
  <c r="L16" i="4"/>
  <c r="K16" i="4"/>
  <c r="K18" i="4" s="1"/>
  <c r="K20" i="4" s="1"/>
  <c r="J16" i="4"/>
  <c r="I16" i="4"/>
  <c r="I18" i="4" s="1"/>
  <c r="I20" i="4" s="1"/>
  <c r="H16" i="4"/>
  <c r="H18" i="4" s="1"/>
  <c r="H20" i="4" s="1"/>
  <c r="G16" i="4"/>
  <c r="F16" i="4"/>
  <c r="F18" i="4" s="1"/>
  <c r="F20" i="4" s="1"/>
  <c r="E16" i="4"/>
  <c r="O11" i="4"/>
  <c r="O13" i="4" s="1"/>
  <c r="L11" i="4"/>
  <c r="L13" i="4" s="1"/>
  <c r="J11" i="4"/>
  <c r="J13" i="4" s="1"/>
  <c r="I11" i="4"/>
  <c r="I13" i="4" s="1"/>
  <c r="G11" i="4"/>
  <c r="G13" i="4" s="1"/>
  <c r="P9" i="4"/>
  <c r="P11" i="4" s="1"/>
  <c r="P13" i="4" s="1"/>
  <c r="O9" i="4"/>
  <c r="N9" i="4"/>
  <c r="N11" i="4" s="1"/>
  <c r="N13" i="4" s="1"/>
  <c r="M9" i="4"/>
  <c r="M11" i="4" s="1"/>
  <c r="M13" i="4" s="1"/>
  <c r="L9" i="4"/>
  <c r="K9" i="4"/>
  <c r="K11" i="4" s="1"/>
  <c r="K13" i="4" s="1"/>
  <c r="J9" i="4"/>
  <c r="I9" i="4"/>
  <c r="H9" i="4"/>
  <c r="H11" i="4" s="1"/>
  <c r="H13" i="4" s="1"/>
  <c r="G9" i="4"/>
  <c r="F9" i="4"/>
  <c r="F11" i="4" s="1"/>
  <c r="F13" i="4" s="1"/>
  <c r="E9" i="4"/>
  <c r="E11" i="4" s="1"/>
  <c r="E13" i="4" s="1"/>
  <c r="Q13" i="4" s="1"/>
  <c r="B31" i="4" s="1"/>
  <c r="B34" i="4" s="1"/>
  <c r="Q20" i="4" l="1"/>
  <c r="B32" i="4" s="1"/>
  <c r="Q27" i="4"/>
  <c r="B3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Escorihuela Quintilla, Beatriz</author>
  </authors>
  <commentList>
    <comment ref="E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F7" authorId="0" shapeId="0" xr:uid="{0BAE6DC5-34F8-43B3-BCF7-95D77949009C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G7" authorId="0" shapeId="0" xr:uid="{E133AC74-668B-4F53-BB15-EAD6BE7B080C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H7" authorId="0" shapeId="0" xr:uid="{D2A037AF-008D-4D4C-A9F6-46BB61AB4529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I7" authorId="0" shapeId="0" xr:uid="{C448277A-CB70-4859-93CE-EB4EE6572110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J7" authorId="0" shapeId="0" xr:uid="{D358E21E-2E7D-4C4F-A7F8-66F4ED6633CC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K7" authorId="0" shapeId="0" xr:uid="{955DB86C-4AB3-4890-A3CA-42D5787339F5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L7" authorId="0" shapeId="0" xr:uid="{B035D2A4-875A-4B89-AD87-D8C38A4552BE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M7" authorId="0" shapeId="0" xr:uid="{C6863013-89AE-4527-B06F-21358A253395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N7" authorId="0" shapeId="0" xr:uid="{55362EDF-B4C5-4A63-A62A-2A9EEEBFA94C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O7" authorId="0" shapeId="0" xr:uid="{1328B4C9-A4EF-49A7-A8C0-F04EA87B62A3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P7" authorId="0" shapeId="0" xr:uid="{BFF23C1B-8640-4D4D-93D2-2FD55C5981CC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E14" authorId="0" shapeId="0" xr:uid="{97B7486E-BD2C-497D-B007-6860E476543C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F14" authorId="0" shapeId="0" xr:uid="{2A1C1459-E0F6-497A-A262-E284903126DD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G14" authorId="0" shapeId="0" xr:uid="{BE9C31F6-EBE4-4BDC-BBFE-9D1A33EB3914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H14" authorId="0" shapeId="0" xr:uid="{F25135EE-2495-44BE-BC7B-008D38AF5DF0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I14" authorId="0" shapeId="0" xr:uid="{01393E52-64F7-480B-BB00-CE651871967A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J14" authorId="0" shapeId="0" xr:uid="{A165FC1A-9807-4BE7-BE8C-051D9B50BEB3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K14" authorId="0" shapeId="0" xr:uid="{6A7B80F1-D33F-4248-8A70-AC081503A09C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L14" authorId="0" shapeId="0" xr:uid="{F2EF1F3C-C51B-4818-A2ED-0CBFDF6BD99D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M14" authorId="0" shapeId="0" xr:uid="{C4146DFA-D791-479A-8F95-B3D068F184EE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N14" authorId="0" shapeId="0" xr:uid="{7F44546B-50E2-41B6-AF85-045EB870AC6A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O14" authorId="0" shapeId="0" xr:uid="{D56D1A41-9374-457E-9C6D-83C24A144390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P14" authorId="0" shapeId="0" xr:uid="{760F2AD5-B371-4A2E-AF22-6CB50AB7EC60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E21" authorId="0" shapeId="0" xr:uid="{DEC2C4D5-1C5A-4FCA-B457-C417361096BB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F21" authorId="0" shapeId="0" xr:uid="{590A8685-3163-44A2-8012-B62669335A04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G21" authorId="0" shapeId="0" xr:uid="{9E726694-800C-4670-A0C1-9D9FD5C3387E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H21" authorId="0" shapeId="0" xr:uid="{C4C98BD9-3BD4-49C2-9BC6-A1AF376D1A13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I21" authorId="0" shapeId="0" xr:uid="{8D5D5D2F-2D85-4FD3-B0E4-12681597D800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J21" authorId="0" shapeId="0" xr:uid="{7A05707F-79AF-4A6B-86D2-BD1D426D14A1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K21" authorId="0" shapeId="0" xr:uid="{14162853-B1F9-48C7-B009-70A75977A3C4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L21" authorId="0" shapeId="0" xr:uid="{E4B09B99-452D-4196-A308-BBB0C388D795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M21" authorId="0" shapeId="0" xr:uid="{509CEC27-DBE4-46E0-B1C5-139E3FD9AA16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N21" authorId="0" shapeId="0" xr:uid="{0DDF9E1A-B6DB-4A17-948B-E3149CC3E9D2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O21" authorId="0" shapeId="0" xr:uid="{D437E0F2-9F02-4252-85FB-8EF88FADE3CD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  <comment ref="P21" authorId="0" shapeId="0" xr:uid="{728F1759-CF04-4AB5-B6F4-3D5CAB2BB0A2}">
      <text>
        <r>
          <rPr>
            <b/>
            <sz val="9"/>
            <color indexed="81"/>
            <rFont val="Tahoma"/>
            <family val="2"/>
          </rPr>
          <t>Això és un exemple amb fórmules que us pot ajudar.
Cal que substituïu aquests conceptes i  imports pels vostres.</t>
        </r>
      </text>
    </comment>
  </commentList>
</comments>
</file>

<file path=xl/sharedStrings.xml><?xml version="1.0" encoding="utf-8"?>
<sst xmlns="http://schemas.openxmlformats.org/spreadsheetml/2006/main" count="56" uniqueCount="43">
  <si>
    <t>JUSTIFICACIÓ DE LA DESPESA DE LA SUBVENCIÓ MITJANÇANT PERSONAL EN NÒMINA</t>
  </si>
  <si>
    <t>Càlcul dels costos de contractació en base a les hores de dedicació</t>
  </si>
  <si>
    <t>Identificació del treballador en nòmina</t>
  </si>
  <si>
    <t>Tasca desenvolupada en el marc de la subvenció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</si>
  <si>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</si>
  <si>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</si>
  <si>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</si>
  <si>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</si>
  <si>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</si>
  <si>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</si>
  <si>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</si>
  <si>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</si>
  <si>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</si>
  <si>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</si>
  <si>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</si>
  <si>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</si>
  <si>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</si>
  <si>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Nom i cognoms</t>
  </si>
  <si>
    <t>NIF</t>
  </si>
  <si>
    <t>Nom treballador 1</t>
  </si>
  <si>
    <t>Import de la nòmina: Sou brut (A)</t>
  </si>
  <si>
    <t>Quota SS a càrrec de l'ens local, empresa, entitat o fundació (B)</t>
  </si>
  <si>
    <t>Cost de contractació mensual (C= A + B)</t>
  </si>
  <si>
    <t>Hores mensuals de feina segons conveni o contracte laboral (D)</t>
  </si>
  <si>
    <t>Càlcul del cost / hora laboral mensual (E= C / D)</t>
  </si>
  <si>
    <t>Hores mensuals imputades a la subvenció (F)</t>
  </si>
  <si>
    <t>Cost de contractació mensual imputat a la subvenció = E x F</t>
  </si>
  <si>
    <t>Total cost imputat Treballador 1</t>
  </si>
  <si>
    <t>Nom treballador 2</t>
  </si>
  <si>
    <t>Càlcul del cost / hora laboral mensuals (E= C / D)</t>
  </si>
  <si>
    <t>Total cost imputat Treballador 2</t>
  </si>
  <si>
    <t>Nom treballador 3</t>
  </si>
  <si>
    <t>Total cost imputat Treballador 3</t>
  </si>
  <si>
    <t xml:space="preserve">Afegiu més treballadors en cas de ser necessari </t>
  </si>
  <si>
    <t>Poseu les dades només dels mesos que pertoqui imputar despesa</t>
  </si>
  <si>
    <t>RESUM GLOBAL</t>
  </si>
  <si>
    <t>Cost de Contractació imputat treballador 1</t>
  </si>
  <si>
    <t>El Secretari Interventor de l'ens local / El President de l'entitat o fundació / L'Administrador o Gerent de l'empresa certifica la veracitat de les dades amb el nom i  signatura, i indicant data i localitat</t>
  </si>
  <si>
    <t>Cost de Contractació imputat treballador 2</t>
  </si>
  <si>
    <t>Cost de Contractació imputat treballador 3</t>
  </si>
  <si>
    <t>Total costos de contractació imputats a la subvenció</t>
  </si>
  <si>
    <t>Observacions:</t>
  </si>
  <si>
    <t>Cal adjuntar les nòmines dels treballadors i acreditar el pagament de les mateixes, així com el pagament de la Seguretat Social (documents RLC i RNT) i la retenció a compte de l'IRPF (model 111)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</si>
</sst>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/>
    <xf numFmtId="44" fontId="0" fillId="0" borderId="0" xfId="0" applyNumberFormat="1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6" xfId="0" applyBorder="1"/>
    <xf numFmtId="164" fontId="0" fillId="0" borderId="1" xfId="0" applyNumberFormat="1" applyBorder="1"/>
    <xf numFmtId="1" fontId="0" fillId="0" borderId="1" xfId="0" applyNumberFormat="1" applyBorder="1"/>
    <xf numFmtId="0" fontId="0" fillId="0" borderId="3" xfId="0" applyBorder="1" applyAlignment="1">
      <alignment horizontal="center"/>
    </xf>
    <xf numFmtId="164" fontId="0" fillId="0" borderId="0" xfId="0" applyNumberFormat="1"/>
    <xf numFmtId="0" fontId="1" fillId="3" borderId="6" xfId="0" applyFont="1" applyFill="1" applyBorder="1"/>
    <xf numFmtId="0" fontId="0" fillId="0" borderId="0" xfId="0" applyAlignment="1">
      <alignment horizontal="center"/>
    </xf>
    <xf numFmtId="0" fontId="1" fillId="0" borderId="0" xfId="0" applyFont="1"/>
    <xf numFmtId="1" fontId="0" fillId="0" borderId="0" xfId="0" applyNumberFormat="1"/>
    <xf numFmtId="164" fontId="0" fillId="3" borderId="7" xfId="0" applyNumberFormat="1" applyFill="1" applyBorder="1"/>
    <xf numFmtId="0" fontId="1" fillId="0" borderId="16" xfId="0" applyFont="1" applyBorder="1"/>
    <xf numFmtId="0" fontId="0" fillId="0" borderId="17" xfId="0" applyBorder="1"/>
    <xf numFmtId="0" fontId="0" fillId="0" borderId="18" xfId="0" applyBorder="1"/>
    <xf numFmtId="164" fontId="0" fillId="3" borderId="19" xfId="0" applyNumberFormat="1" applyFill="1" applyBorder="1"/>
    <xf numFmtId="0" fontId="0" fillId="3" borderId="19" xfId="0" applyFill="1" applyBorder="1"/>
    <xf numFmtId="0" fontId="1" fillId="0" borderId="20" xfId="0" applyFont="1" applyBorder="1"/>
    <xf numFmtId="0" fontId="1" fillId="3" borderId="6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2" fontId="0" fillId="0" borderId="1" xfId="0" applyNumberFormat="1" applyBorder="1"/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5"/>
  <sheetViews>
    <sheetView tabSelected="1" zoomScale="110" zoomScaleNormal="110" workbookViewId="0">
      <selection activeCell="Q13" sqref="Q13"/>
    </sheetView>
  </sheetViews>
  <sheetFormatPr defaultColWidth="9.1796875" defaultRowHeight="14.5" x14ac:dyDescent="0.35"/>
  <cols>
    <col min="1" max="1" width="46.81640625" customWidth="1"/>
    <col min="2" max="2" width="17.54296875" customWidth="1"/>
    <col min="3" max="3" width="29.81640625" customWidth="1"/>
    <col min="4" max="4" width="56.453125" customWidth="1"/>
    <col min="5" max="5" width="13.453125" customWidth="1"/>
    <col min="6" max="6" width="11.26953125" bestFit="1" customWidth="1"/>
    <col min="7" max="12" width="10.1796875" bestFit="1" customWidth="1"/>
    <col min="13" max="13" width="10.54296875" bestFit="1" customWidth="1"/>
    <col min="14" max="14" width="10.1796875" bestFit="1" customWidth="1"/>
    <col min="15" max="16" width="13.1796875" customWidth="1"/>
    <col min="17" max="17" width="18.26953125" customWidth="1"/>
    <col min="18" max="18" width="40.81640625" customWidth="1"/>
    <col min="20" max="20" width="19.1796875" customWidth="1"/>
    <col min="21" max="21" width="11.54296875" bestFit="1" customWidth="1"/>
    <col min="23" max="23" width="15" bestFit="1" customWidth="1"/>
  </cols>
  <sheetData>
    <row r="1" spans="1:18" x14ac:dyDescent="0.35">
      <c r="E1" s="11"/>
      <c r="F1" s="11"/>
      <c r="G1" s="11"/>
      <c r="H1" s="11"/>
      <c r="I1" s="11"/>
      <c r="J1" s="11"/>
      <c r="K1" s="11"/>
      <c r="L1" s="11"/>
      <c r="M1" s="11"/>
      <c r="O1" s="11"/>
    </row>
    <row r="2" spans="1:18" x14ac:dyDescent="0.35">
      <c r="A2" s="39" t="s">
        <v>0</v>
      </c>
      <c r="B2" s="40"/>
      <c r="C2" s="40"/>
    </row>
    <row r="3" spans="1:18" x14ac:dyDescent="0.35">
      <c r="A3" s="39" t="s">
        <v>1</v>
      </c>
      <c r="B3" s="40"/>
      <c r="C3" s="40"/>
    </row>
    <row r="5" spans="1:18" x14ac:dyDescent="0.35">
      <c r="A5" s="52" t="s">
        <v>2</v>
      </c>
      <c r="B5" s="53"/>
      <c r="C5" s="54" t="s">
        <v>3</v>
      </c>
      <c r="D5" s="37"/>
      <c r="E5" s="37" t="s">
        <v>4</v>
      </c>
      <c r="F5" s="37" t="s">
        <v>5</v>
      </c>
      <c r="G5" s="37" t="s">
        <v>6</v>
      </c>
      <c r="H5" s="37" t="s">
        <v>7</v>
      </c>
      <c r="I5" s="37" t="s">
        <v>8</v>
      </c>
      <c r="J5" s="37" t="s">
        <v>9</v>
      </c>
      <c r="K5" s="37" t="s">
        <v>10</v>
      </c>
      <c r="L5" s="37" t="s">
        <v>11</v>
      </c>
      <c r="M5" s="37" t="s">
        <v>12</v>
      </c>
      <c r="N5" s="37" t="s">
        <v>13</v>
      </c>
      <c r="O5" s="37" t="s">
        <v>14</v>
      </c>
      <c r="P5" s="35" t="s">
        <v>15</v>
      </c>
      <c r="Q5" s="36" t="s">
        <v>16</v>
      </c>
    </row>
    <row r="6" spans="1:18" x14ac:dyDescent="0.35">
      <c r="A6" s="2" t="s">
        <v>17</v>
      </c>
      <c r="B6" s="10" t="s">
        <v>18</v>
      </c>
      <c r="C6" s="55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5"/>
      <c r="Q6" s="36"/>
    </row>
    <row r="7" spans="1:18" x14ac:dyDescent="0.35">
      <c r="A7" s="28" t="s">
        <v>19</v>
      </c>
      <c r="B7" s="30"/>
      <c r="C7" s="30"/>
      <c r="D7" s="1" t="s">
        <v>20</v>
      </c>
      <c r="E7" s="25">
        <v>1200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8"/>
    </row>
    <row r="8" spans="1:18" x14ac:dyDescent="0.35">
      <c r="A8" s="29"/>
      <c r="B8" s="31"/>
      <c r="C8" s="31"/>
      <c r="D8" s="1" t="s">
        <v>21</v>
      </c>
      <c r="E8" s="25">
        <v>380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8"/>
      <c r="R8" s="13"/>
    </row>
    <row r="9" spans="1:18" x14ac:dyDescent="0.35">
      <c r="A9" s="29"/>
      <c r="B9" s="31"/>
      <c r="C9" s="31"/>
      <c r="D9" s="1" t="s">
        <v>22</v>
      </c>
      <c r="E9" s="25">
        <f t="shared" ref="E9:P9" si="0">SUM(E7:E8)</f>
        <v>1580</v>
      </c>
      <c r="F9" s="25">
        <f t="shared" si="0"/>
        <v>0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0</v>
      </c>
      <c r="K9" s="25">
        <f t="shared" si="0"/>
        <v>0</v>
      </c>
      <c r="L9" s="25">
        <f t="shared" si="0"/>
        <v>0</v>
      </c>
      <c r="M9" s="25">
        <f t="shared" si="0"/>
        <v>0</v>
      </c>
      <c r="N9" s="25">
        <f t="shared" si="0"/>
        <v>0</v>
      </c>
      <c r="O9" s="25">
        <f t="shared" si="0"/>
        <v>0</v>
      </c>
      <c r="P9" s="25">
        <f t="shared" si="0"/>
        <v>0</v>
      </c>
      <c r="Q9" s="8"/>
      <c r="R9" s="13"/>
    </row>
    <row r="10" spans="1:18" x14ac:dyDescent="0.35">
      <c r="A10" s="29"/>
      <c r="B10" s="31"/>
      <c r="C10" s="31"/>
      <c r="D10" s="7" t="s">
        <v>23</v>
      </c>
      <c r="E10" s="24">
        <v>160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9"/>
      <c r="R10" s="13"/>
    </row>
    <row r="11" spans="1:18" x14ac:dyDescent="0.35">
      <c r="A11" s="29"/>
      <c r="B11" s="31"/>
      <c r="C11" s="31"/>
      <c r="D11" s="7" t="s">
        <v>24</v>
      </c>
      <c r="E11" s="25">
        <f t="shared" ref="E11:P11" si="1">E9/E10</f>
        <v>9.875</v>
      </c>
      <c r="F11" s="25" t="e">
        <f t="shared" si="1"/>
        <v>#DIV/0!</v>
      </c>
      <c r="G11" s="25" t="e">
        <f t="shared" si="1"/>
        <v>#DIV/0!</v>
      </c>
      <c r="H11" s="25" t="e">
        <f t="shared" si="1"/>
        <v>#DIV/0!</v>
      </c>
      <c r="I11" s="25" t="e">
        <f t="shared" si="1"/>
        <v>#DIV/0!</v>
      </c>
      <c r="J11" s="25" t="e">
        <f t="shared" si="1"/>
        <v>#DIV/0!</v>
      </c>
      <c r="K11" s="25" t="e">
        <f t="shared" si="1"/>
        <v>#DIV/0!</v>
      </c>
      <c r="L11" s="25" t="e">
        <f t="shared" si="1"/>
        <v>#DIV/0!</v>
      </c>
      <c r="M11" s="25" t="e">
        <f t="shared" si="1"/>
        <v>#DIV/0!</v>
      </c>
      <c r="N11" s="25" t="e">
        <f t="shared" si="1"/>
        <v>#DIV/0!</v>
      </c>
      <c r="O11" s="25" t="e">
        <f t="shared" si="1"/>
        <v>#DIV/0!</v>
      </c>
      <c r="P11" s="25" t="e">
        <f t="shared" si="1"/>
        <v>#DIV/0!</v>
      </c>
      <c r="Q11" s="27"/>
      <c r="R11" s="13"/>
    </row>
    <row r="12" spans="1:18" x14ac:dyDescent="0.35">
      <c r="A12" s="29"/>
      <c r="B12" s="31"/>
      <c r="C12" s="31"/>
      <c r="D12" s="7" t="s">
        <v>25</v>
      </c>
      <c r="E12" s="24">
        <v>55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9"/>
      <c r="R12" s="13"/>
    </row>
    <row r="13" spans="1:18" x14ac:dyDescent="0.35">
      <c r="A13" s="50"/>
      <c r="B13" s="51"/>
      <c r="C13" s="51"/>
      <c r="D13" s="12" t="s">
        <v>26</v>
      </c>
      <c r="E13" s="26">
        <f>E11*E12</f>
        <v>543.125</v>
      </c>
      <c r="F13" s="26" t="e">
        <f t="shared" ref="F13:P13" si="2">F11*F12</f>
        <v>#DIV/0!</v>
      </c>
      <c r="G13" s="26" t="e">
        <f t="shared" si="2"/>
        <v>#DIV/0!</v>
      </c>
      <c r="H13" s="26" t="e">
        <f t="shared" si="2"/>
        <v>#DIV/0!</v>
      </c>
      <c r="I13" s="26" t="e">
        <f t="shared" si="2"/>
        <v>#DIV/0!</v>
      </c>
      <c r="J13" s="26" t="e">
        <f t="shared" si="2"/>
        <v>#DIV/0!</v>
      </c>
      <c r="K13" s="26" t="e">
        <f t="shared" si="2"/>
        <v>#DIV/0!</v>
      </c>
      <c r="L13" s="26" t="e">
        <f t="shared" si="2"/>
        <v>#DIV/0!</v>
      </c>
      <c r="M13" s="26" t="e">
        <f t="shared" si="2"/>
        <v>#DIV/0!</v>
      </c>
      <c r="N13" s="26" t="e">
        <f t="shared" si="2"/>
        <v>#DIV/0!</v>
      </c>
      <c r="O13" s="26" t="e">
        <f t="shared" si="2"/>
        <v>#DIV/0!</v>
      </c>
      <c r="P13" s="26" t="e">
        <f t="shared" si="2"/>
        <v>#DIV/0!</v>
      </c>
      <c r="Q13" s="26" t="e">
        <f>SUM(E13:P13)</f>
        <v>#DIV/0!</v>
      </c>
      <c r="R13" s="23" t="s">
        <v>27</v>
      </c>
    </row>
    <row r="14" spans="1:18" x14ac:dyDescent="0.35">
      <c r="A14" s="28" t="s">
        <v>28</v>
      </c>
      <c r="B14" s="30"/>
      <c r="C14" s="30"/>
      <c r="D14" s="1" t="s">
        <v>20</v>
      </c>
      <c r="E14" s="25">
        <v>1200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8"/>
    </row>
    <row r="15" spans="1:18" x14ac:dyDescent="0.35">
      <c r="A15" s="29"/>
      <c r="B15" s="31"/>
      <c r="C15" s="31"/>
      <c r="D15" s="1" t="s">
        <v>21</v>
      </c>
      <c r="E15" s="25">
        <v>380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8"/>
      <c r="R15" s="13"/>
    </row>
    <row r="16" spans="1:18" x14ac:dyDescent="0.35">
      <c r="A16" s="29"/>
      <c r="B16" s="31"/>
      <c r="C16" s="31"/>
      <c r="D16" s="1" t="s">
        <v>22</v>
      </c>
      <c r="E16" s="25">
        <f t="shared" ref="E16:P16" si="3">SUM(E14:E15)</f>
        <v>1580</v>
      </c>
      <c r="F16" s="25">
        <f t="shared" si="3"/>
        <v>0</v>
      </c>
      <c r="G16" s="25">
        <f t="shared" si="3"/>
        <v>0</v>
      </c>
      <c r="H16" s="25">
        <f t="shared" si="3"/>
        <v>0</v>
      </c>
      <c r="I16" s="25">
        <f t="shared" si="3"/>
        <v>0</v>
      </c>
      <c r="J16" s="25">
        <f t="shared" si="3"/>
        <v>0</v>
      </c>
      <c r="K16" s="25">
        <f t="shared" si="3"/>
        <v>0</v>
      </c>
      <c r="L16" s="25">
        <f t="shared" si="3"/>
        <v>0</v>
      </c>
      <c r="M16" s="25">
        <f t="shared" si="3"/>
        <v>0</v>
      </c>
      <c r="N16" s="25">
        <f t="shared" si="3"/>
        <v>0</v>
      </c>
      <c r="O16" s="25">
        <f t="shared" si="3"/>
        <v>0</v>
      </c>
      <c r="P16" s="25">
        <f t="shared" si="3"/>
        <v>0</v>
      </c>
      <c r="Q16" s="8"/>
      <c r="R16" s="13"/>
    </row>
    <row r="17" spans="1:18" x14ac:dyDescent="0.35">
      <c r="A17" s="29"/>
      <c r="B17" s="31"/>
      <c r="C17" s="31"/>
      <c r="D17" s="7" t="s">
        <v>23</v>
      </c>
      <c r="E17" s="24">
        <v>160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9"/>
      <c r="R17" s="13"/>
    </row>
    <row r="18" spans="1:18" x14ac:dyDescent="0.35">
      <c r="A18" s="29"/>
      <c r="B18" s="31"/>
      <c r="C18" s="31"/>
      <c r="D18" s="7" t="s">
        <v>29</v>
      </c>
      <c r="E18" s="25">
        <f t="shared" ref="E18:P18" si="4">E16/E17</f>
        <v>9.875</v>
      </c>
      <c r="F18" s="25" t="e">
        <f t="shared" si="4"/>
        <v>#DIV/0!</v>
      </c>
      <c r="G18" s="25" t="e">
        <f t="shared" si="4"/>
        <v>#DIV/0!</v>
      </c>
      <c r="H18" s="25" t="e">
        <f t="shared" si="4"/>
        <v>#DIV/0!</v>
      </c>
      <c r="I18" s="25" t="e">
        <f t="shared" si="4"/>
        <v>#DIV/0!</v>
      </c>
      <c r="J18" s="25" t="e">
        <f t="shared" si="4"/>
        <v>#DIV/0!</v>
      </c>
      <c r="K18" s="25" t="e">
        <f t="shared" si="4"/>
        <v>#DIV/0!</v>
      </c>
      <c r="L18" s="25" t="e">
        <f t="shared" si="4"/>
        <v>#DIV/0!</v>
      </c>
      <c r="M18" s="25" t="e">
        <f t="shared" si="4"/>
        <v>#DIV/0!</v>
      </c>
      <c r="N18" s="25" t="e">
        <f t="shared" si="4"/>
        <v>#DIV/0!</v>
      </c>
      <c r="O18" s="25" t="e">
        <f t="shared" si="4"/>
        <v>#DIV/0!</v>
      </c>
      <c r="P18" s="25" t="e">
        <f t="shared" si="4"/>
        <v>#DIV/0!</v>
      </c>
      <c r="Q18" s="9"/>
      <c r="R18" s="13"/>
    </row>
    <row r="19" spans="1:18" x14ac:dyDescent="0.35">
      <c r="A19" s="29"/>
      <c r="B19" s="31"/>
      <c r="C19" s="31"/>
      <c r="D19" s="7" t="s">
        <v>25</v>
      </c>
      <c r="E19" s="24">
        <v>55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9"/>
      <c r="R19" s="13"/>
    </row>
    <row r="20" spans="1:18" x14ac:dyDescent="0.35">
      <c r="A20" s="29"/>
      <c r="B20" s="31"/>
      <c r="C20" s="31"/>
      <c r="D20" s="12" t="s">
        <v>26</v>
      </c>
      <c r="E20" s="26">
        <f t="shared" ref="E20:P20" si="5">E18*E19</f>
        <v>543.125</v>
      </c>
      <c r="F20" s="26" t="e">
        <f t="shared" si="5"/>
        <v>#DIV/0!</v>
      </c>
      <c r="G20" s="26" t="e">
        <f t="shared" si="5"/>
        <v>#DIV/0!</v>
      </c>
      <c r="H20" s="26" t="e">
        <f t="shared" si="5"/>
        <v>#DIV/0!</v>
      </c>
      <c r="I20" s="26" t="e">
        <f t="shared" si="5"/>
        <v>#DIV/0!</v>
      </c>
      <c r="J20" s="26" t="e">
        <f t="shared" si="5"/>
        <v>#DIV/0!</v>
      </c>
      <c r="K20" s="26" t="e">
        <f t="shared" si="5"/>
        <v>#DIV/0!</v>
      </c>
      <c r="L20" s="26" t="e">
        <f t="shared" si="5"/>
        <v>#DIV/0!</v>
      </c>
      <c r="M20" s="26" t="e">
        <f t="shared" si="5"/>
        <v>#DIV/0!</v>
      </c>
      <c r="N20" s="26" t="e">
        <f t="shared" si="5"/>
        <v>#DIV/0!</v>
      </c>
      <c r="O20" s="26" t="e">
        <f t="shared" si="5"/>
        <v>#DIV/0!</v>
      </c>
      <c r="P20" s="26" t="e">
        <f t="shared" si="5"/>
        <v>#DIV/0!</v>
      </c>
      <c r="Q20" s="26" t="e">
        <f>SUM(E20:P20)</f>
        <v>#DIV/0!</v>
      </c>
      <c r="R20" s="23" t="s">
        <v>30</v>
      </c>
    </row>
    <row r="21" spans="1:18" x14ac:dyDescent="0.35">
      <c r="A21" s="34" t="s">
        <v>31</v>
      </c>
      <c r="B21" s="33"/>
      <c r="C21" s="32"/>
      <c r="D21" s="1" t="s">
        <v>20</v>
      </c>
      <c r="E21" s="25">
        <v>1200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1"/>
    </row>
    <row r="22" spans="1:18" x14ac:dyDescent="0.35">
      <c r="A22" s="34"/>
      <c r="B22" s="33"/>
      <c r="C22" s="32"/>
      <c r="D22" s="1" t="s">
        <v>21</v>
      </c>
      <c r="E22" s="25">
        <v>380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1"/>
      <c r="R22" s="13"/>
    </row>
    <row r="23" spans="1:18" x14ac:dyDescent="0.35">
      <c r="A23" s="34"/>
      <c r="B23" s="33"/>
      <c r="C23" s="32"/>
      <c r="D23" s="1" t="s">
        <v>22</v>
      </c>
      <c r="E23" s="25">
        <f t="shared" ref="E23:P23" si="6">SUM(E21:E22)</f>
        <v>1580</v>
      </c>
      <c r="F23" s="25">
        <f t="shared" si="6"/>
        <v>0</v>
      </c>
      <c r="G23" s="25">
        <f t="shared" si="6"/>
        <v>0</v>
      </c>
      <c r="H23" s="25">
        <f t="shared" si="6"/>
        <v>0</v>
      </c>
      <c r="I23" s="25">
        <f t="shared" si="6"/>
        <v>0</v>
      </c>
      <c r="J23" s="25">
        <f t="shared" si="6"/>
        <v>0</v>
      </c>
      <c r="K23" s="25">
        <f t="shared" si="6"/>
        <v>0</v>
      </c>
      <c r="L23" s="25">
        <f t="shared" si="6"/>
        <v>0</v>
      </c>
      <c r="M23" s="25">
        <f t="shared" si="6"/>
        <v>0</v>
      </c>
      <c r="N23" s="25">
        <f t="shared" si="6"/>
        <v>0</v>
      </c>
      <c r="O23" s="25">
        <f t="shared" si="6"/>
        <v>0</v>
      </c>
      <c r="P23" s="25">
        <f t="shared" si="6"/>
        <v>0</v>
      </c>
      <c r="Q23" s="1"/>
      <c r="R23" s="13"/>
    </row>
    <row r="24" spans="1:18" x14ac:dyDescent="0.35">
      <c r="A24" s="34"/>
      <c r="B24" s="33"/>
      <c r="C24" s="32"/>
      <c r="D24" s="7" t="s">
        <v>23</v>
      </c>
      <c r="E24" s="24">
        <v>160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1"/>
      <c r="R24" s="13"/>
    </row>
    <row r="25" spans="1:18" x14ac:dyDescent="0.35">
      <c r="A25" s="34"/>
      <c r="B25" s="33"/>
      <c r="C25" s="32"/>
      <c r="D25" s="7" t="s">
        <v>24</v>
      </c>
      <c r="E25" s="25">
        <f t="shared" ref="E25:P25" si="7">E23/E24</f>
        <v>9.875</v>
      </c>
      <c r="F25" s="25" t="e">
        <f t="shared" si="7"/>
        <v>#DIV/0!</v>
      </c>
      <c r="G25" s="25" t="e">
        <f t="shared" si="7"/>
        <v>#DIV/0!</v>
      </c>
      <c r="H25" s="25" t="e">
        <f t="shared" si="7"/>
        <v>#DIV/0!</v>
      </c>
      <c r="I25" s="25" t="e">
        <f t="shared" si="7"/>
        <v>#DIV/0!</v>
      </c>
      <c r="J25" s="25" t="e">
        <f t="shared" si="7"/>
        <v>#DIV/0!</v>
      </c>
      <c r="K25" s="25" t="e">
        <f t="shared" si="7"/>
        <v>#DIV/0!</v>
      </c>
      <c r="L25" s="25" t="e">
        <f t="shared" si="7"/>
        <v>#DIV/0!</v>
      </c>
      <c r="M25" s="25" t="e">
        <f t="shared" si="7"/>
        <v>#DIV/0!</v>
      </c>
      <c r="N25" s="25" t="e">
        <f t="shared" si="7"/>
        <v>#DIV/0!</v>
      </c>
      <c r="O25" s="25" t="e">
        <f t="shared" si="7"/>
        <v>#DIV/0!</v>
      </c>
      <c r="P25" s="25" t="e">
        <f t="shared" si="7"/>
        <v>#DIV/0!</v>
      </c>
      <c r="Q25" s="1"/>
      <c r="R25" s="13"/>
    </row>
    <row r="26" spans="1:18" x14ac:dyDescent="0.35">
      <c r="A26" s="34"/>
      <c r="B26" s="33"/>
      <c r="C26" s="32"/>
      <c r="D26" s="7" t="s">
        <v>25</v>
      </c>
      <c r="E26" s="24">
        <v>55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1"/>
    </row>
    <row r="27" spans="1:18" x14ac:dyDescent="0.35">
      <c r="A27" s="34"/>
      <c r="B27" s="33"/>
      <c r="C27" s="32"/>
      <c r="D27" s="12" t="s">
        <v>26</v>
      </c>
      <c r="E27" s="26">
        <f t="shared" ref="E27:P27" si="8">E25*E26</f>
        <v>543.125</v>
      </c>
      <c r="F27" s="26" t="e">
        <f t="shared" si="8"/>
        <v>#DIV/0!</v>
      </c>
      <c r="G27" s="26" t="e">
        <f t="shared" si="8"/>
        <v>#DIV/0!</v>
      </c>
      <c r="H27" s="26" t="e">
        <f t="shared" si="8"/>
        <v>#DIV/0!</v>
      </c>
      <c r="I27" s="26" t="e">
        <f t="shared" si="8"/>
        <v>#DIV/0!</v>
      </c>
      <c r="J27" s="26" t="e">
        <f t="shared" si="8"/>
        <v>#DIV/0!</v>
      </c>
      <c r="K27" s="26" t="e">
        <f t="shared" si="8"/>
        <v>#DIV/0!</v>
      </c>
      <c r="L27" s="26" t="e">
        <f t="shared" si="8"/>
        <v>#DIV/0!</v>
      </c>
      <c r="M27" s="26" t="e">
        <f t="shared" si="8"/>
        <v>#DIV/0!</v>
      </c>
      <c r="N27" s="26" t="e">
        <f t="shared" si="8"/>
        <v>#DIV/0!</v>
      </c>
      <c r="O27" s="26" t="e">
        <f t="shared" si="8"/>
        <v>#DIV/0!</v>
      </c>
      <c r="P27" s="26" t="e">
        <f t="shared" si="8"/>
        <v>#DIV/0!</v>
      </c>
      <c r="Q27" s="26" t="e">
        <f>SUM(E27:P27)</f>
        <v>#DIV/0!</v>
      </c>
      <c r="R27" s="23" t="s">
        <v>32</v>
      </c>
    </row>
    <row r="28" spans="1:18" x14ac:dyDescent="0.35">
      <c r="A28" s="3" t="s">
        <v>33</v>
      </c>
      <c r="E28" s="3" t="s">
        <v>34</v>
      </c>
    </row>
    <row r="29" spans="1:18" ht="15" thickBot="1" x14ac:dyDescent="0.4"/>
    <row r="30" spans="1:18" x14ac:dyDescent="0.35">
      <c r="A30" s="17" t="s">
        <v>35</v>
      </c>
      <c r="B30" s="18"/>
    </row>
    <row r="31" spans="1:18" ht="16" customHeight="1" x14ac:dyDescent="0.35">
      <c r="A31" s="19" t="s">
        <v>36</v>
      </c>
      <c r="B31" s="20" t="e">
        <f>Q13</f>
        <v>#DIV/0!</v>
      </c>
      <c r="D31" s="41" t="s">
        <v>37</v>
      </c>
      <c r="E31" s="42"/>
      <c r="F31" s="42"/>
      <c r="G31" s="42"/>
      <c r="H31" s="42"/>
      <c r="I31" s="43"/>
    </row>
    <row r="32" spans="1:18" x14ac:dyDescent="0.35">
      <c r="A32" s="19" t="s">
        <v>38</v>
      </c>
      <c r="B32" s="20" t="e">
        <f>Q20</f>
        <v>#DIV/0!</v>
      </c>
      <c r="C32" s="6"/>
      <c r="D32" s="44"/>
      <c r="E32" s="45"/>
      <c r="F32" s="45"/>
      <c r="G32" s="45"/>
      <c r="H32" s="45"/>
      <c r="I32" s="46"/>
    </row>
    <row r="33" spans="1:23" ht="15" thickBot="1" x14ac:dyDescent="0.4">
      <c r="A33" s="19" t="s">
        <v>39</v>
      </c>
      <c r="B33" s="21" t="e">
        <f>Q27</f>
        <v>#DIV/0!</v>
      </c>
      <c r="C33" s="6"/>
      <c r="D33" s="44"/>
      <c r="E33" s="45"/>
      <c r="F33" s="45"/>
      <c r="G33" s="45"/>
      <c r="H33" s="45"/>
      <c r="I33" s="46"/>
    </row>
    <row r="34" spans="1:23" ht="15" thickBot="1" x14ac:dyDescent="0.4">
      <c r="A34" s="22" t="s">
        <v>40</v>
      </c>
      <c r="B34" s="16" t="e">
        <f>SUM(B31:B33)</f>
        <v>#DIV/0!</v>
      </c>
      <c r="C34" s="6"/>
      <c r="D34" s="44"/>
      <c r="E34" s="45"/>
      <c r="F34" s="45"/>
      <c r="G34" s="45"/>
      <c r="H34" s="45"/>
      <c r="I34" s="46"/>
    </row>
    <row r="35" spans="1:23" x14ac:dyDescent="0.35">
      <c r="B35" s="11"/>
      <c r="C35" s="6"/>
      <c r="D35" s="44"/>
      <c r="E35" s="45"/>
      <c r="F35" s="45"/>
      <c r="G35" s="45"/>
      <c r="H35" s="45"/>
      <c r="I35" s="46"/>
    </row>
    <row r="36" spans="1:23" x14ac:dyDescent="0.35">
      <c r="D36" s="44"/>
      <c r="E36" s="45"/>
      <c r="F36" s="45"/>
      <c r="G36" s="45"/>
      <c r="H36" s="45"/>
      <c r="I36" s="46"/>
    </row>
    <row r="37" spans="1:23" x14ac:dyDescent="0.35">
      <c r="A37" s="14"/>
      <c r="D37" s="44"/>
      <c r="E37" s="45"/>
      <c r="F37" s="45"/>
      <c r="G37" s="45"/>
      <c r="H37" s="45"/>
      <c r="I37" s="46"/>
    </row>
    <row r="38" spans="1:23" x14ac:dyDescent="0.35">
      <c r="B38" s="11"/>
      <c r="D38" s="47"/>
      <c r="E38" s="48"/>
      <c r="F38" s="48"/>
      <c r="G38" s="48"/>
      <c r="H38" s="48"/>
      <c r="I38" s="49"/>
      <c r="U38" s="4"/>
      <c r="V38" s="4"/>
      <c r="W38" s="4"/>
    </row>
    <row r="39" spans="1:23" x14ac:dyDescent="0.35">
      <c r="B39" s="15"/>
      <c r="U39" s="4"/>
      <c r="V39" s="4"/>
      <c r="W39" s="4"/>
    </row>
    <row r="40" spans="1:23" x14ac:dyDescent="0.35">
      <c r="A40" s="3" t="s">
        <v>41</v>
      </c>
      <c r="B40" s="11"/>
      <c r="U40" s="4"/>
      <c r="V40" s="4"/>
      <c r="W40" s="4"/>
    </row>
    <row r="41" spans="1:23" x14ac:dyDescent="0.35">
      <c r="A41" s="3" t="s">
        <v>42</v>
      </c>
      <c r="B41" s="15"/>
      <c r="U41" s="4"/>
      <c r="V41" s="4"/>
      <c r="W41" s="4"/>
    </row>
    <row r="42" spans="1:23" x14ac:dyDescent="0.35">
      <c r="B42" s="11"/>
      <c r="U42" s="4"/>
      <c r="V42" s="4"/>
      <c r="W42" s="4"/>
    </row>
    <row r="43" spans="1:23" x14ac:dyDescent="0.35">
      <c r="U43" s="4"/>
      <c r="V43" s="4"/>
      <c r="W43" s="4"/>
    </row>
    <row r="44" spans="1:23" x14ac:dyDescent="0.35">
      <c r="U44" s="4"/>
      <c r="V44" s="4"/>
      <c r="W44" s="4"/>
    </row>
    <row r="45" spans="1:23" ht="14.5" customHeight="1" x14ac:dyDescent="0.35">
      <c r="U45" s="4"/>
      <c r="V45" s="4"/>
      <c r="W45" s="4"/>
    </row>
    <row r="46" spans="1:23" x14ac:dyDescent="0.35">
      <c r="U46" s="4"/>
      <c r="V46" s="4"/>
      <c r="W46" s="4"/>
    </row>
    <row r="47" spans="1:23" x14ac:dyDescent="0.35">
      <c r="U47" s="4"/>
      <c r="V47" s="4"/>
      <c r="W47" s="4"/>
    </row>
    <row r="48" spans="1:23" x14ac:dyDescent="0.35">
      <c r="U48" s="4"/>
      <c r="V48" s="4"/>
      <c r="W48" s="4"/>
    </row>
    <row r="49" spans="1:23" x14ac:dyDescent="0.35">
      <c r="U49" s="4"/>
      <c r="V49" s="4"/>
      <c r="W49" s="4"/>
    </row>
    <row r="50" spans="1:23" x14ac:dyDescent="0.35">
      <c r="U50" s="4"/>
      <c r="V50" s="4"/>
      <c r="W50" s="4"/>
    </row>
    <row r="51" spans="1:23" x14ac:dyDescent="0.35">
      <c r="U51" s="4"/>
      <c r="V51" s="4"/>
      <c r="W51" s="4"/>
    </row>
    <row r="52" spans="1:23" x14ac:dyDescent="0.35">
      <c r="V52" s="5"/>
    </row>
    <row r="53" spans="1:23" x14ac:dyDescent="0.35">
      <c r="W53" s="4"/>
    </row>
    <row r="55" spans="1:23" x14ac:dyDescent="0.35">
      <c r="A55" s="3"/>
    </row>
  </sheetData>
  <mergeCells count="28">
    <mergeCell ref="A2:C2"/>
    <mergeCell ref="A3:C3"/>
    <mergeCell ref="N5:N6"/>
    <mergeCell ref="O5:O6"/>
    <mergeCell ref="D31:I38"/>
    <mergeCell ref="A7:A13"/>
    <mergeCell ref="B7:B13"/>
    <mergeCell ref="C7:C13"/>
    <mergeCell ref="H5:H6"/>
    <mergeCell ref="I5:I6"/>
    <mergeCell ref="A5:B5"/>
    <mergeCell ref="C5:C6"/>
    <mergeCell ref="D5:D6"/>
    <mergeCell ref="E5:E6"/>
    <mergeCell ref="F5:F6"/>
    <mergeCell ref="G5:G6"/>
    <mergeCell ref="P5:P6"/>
    <mergeCell ref="Q5:Q6"/>
    <mergeCell ref="J5:J6"/>
    <mergeCell ref="K5:K6"/>
    <mergeCell ref="L5:L6"/>
    <mergeCell ref="M5:M6"/>
    <mergeCell ref="A14:A20"/>
    <mergeCell ref="B14:B20"/>
    <mergeCell ref="C14:C20"/>
    <mergeCell ref="C21:C27"/>
    <mergeCell ref="B21:B27"/>
    <mergeCell ref="A21:A27"/>
  </mergeCells>
  <pageMargins left="0.11811023622047245" right="0.11811023622047245" top="0.74803149606299213" bottom="0.74803149606299213" header="0.31496062992125984" footer="0.31496062992125984"/>
  <pageSetup paperSize="8" scale="6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C99828900AC44DB1C5564C21A37F8D" ma:contentTypeVersion="4" ma:contentTypeDescription="Crea un document nou" ma:contentTypeScope="" ma:versionID="820f3953d45bf7d07295da1d5a8d0532">
  <xsd:schema xmlns:xsd="http://www.w3.org/2001/XMLSchema" xmlns:xs="http://www.w3.org/2001/XMLSchema" xmlns:p="http://schemas.microsoft.com/office/2006/metadata/properties" xmlns:ns2="d651d5d2-6867-476b-a985-c7ce3a3e8cd1" targetNamespace="http://schemas.microsoft.com/office/2006/metadata/properties" ma:root="true" ma:fieldsID="6aa64efbba17b23a8b8cb8c2b1b66e06" ns2:_="">
    <xsd:import namespace="d651d5d2-6867-476b-a985-c7ce3a3e8c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1d5d2-6867-476b-a985-c7ce3a3e8c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6A0383-DDA0-4864-9AFF-38DF92974FA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345DDD8-0766-4F7D-A79F-30724AD092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578BB6-4A55-4CDB-8173-CCE5051B12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51d5d2-6867-476b-a985-c7ce3a3e8c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Càlcul despesa a imputar_ok</vt:lpstr>
      <vt:lpstr>'Càlcul despesa a imputar_ok'!Àrea_d'impressió</vt:lpstr>
    </vt:vector>
  </TitlesOfParts>
  <Manager/>
  <Company>Generalitat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Càlcul de despeses de personal en nòmina</dc:title>
  <dc:subject/>
  <dc:creator>Generalitat de Catalunya</dc:creator>
  <cp:keywords/>
  <dc:description/>
  <cp:lastModifiedBy>Dot Cepero, Mercedes</cp:lastModifiedBy>
  <cp:revision/>
  <dcterms:created xsi:type="dcterms:W3CDTF">2018-01-17T11:15:30Z</dcterms:created>
  <dcterms:modified xsi:type="dcterms:W3CDTF">2025-10-24T08:49:40Z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0x010100B1C99828900AC44DB1C5564C21A37F8D</vt:lpwstr>
  </property>
</Properties>
</file>