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6738839X\Downloads\0 respostes gsit\"/>
    </mc:Choice>
  </mc:AlternateContent>
  <bookViews>
    <workbookView xWindow="15540" yWindow="45" windowWidth="13260" windowHeight="11505"/>
  </bookViews>
  <sheets>
    <sheet name="Pressupost" sheetId="1" r:id="rId1"/>
    <sheet name="Taula de barems" sheetId="4" r:id="rId2"/>
    <sheet name="Relació de despeses" sheetId="2" state="hidden" r:id="rId3"/>
  </sheets>
  <definedNames>
    <definedName name="_1Àrea_d_impressió" localSheetId="2">'Relació de despeses'!$A$1:$J$47</definedName>
  </definedNames>
  <calcPr calcId="162913"/>
</workbook>
</file>

<file path=xl/calcChain.xml><?xml version="1.0" encoding="utf-8"?>
<calcChain xmlns="http://schemas.openxmlformats.org/spreadsheetml/2006/main">
  <c r="G12" i="1" l="1"/>
  <c r="F12" i="1"/>
  <c r="G15" i="1" l="1"/>
  <c r="F15" i="1" l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"Import sol·licitat" del formulari de sol·licitud.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 xml:space="preserve">Recordeu que cal adquirir com a mínim un 50% de llibres en castellà. El 50% restant pot ser en llengua catalana, però fins a un 10% es pot destinar a adquirir llibres en llengües estrangeres i en llengües cooficials.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sol·licitat"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<sst xmlns="http://schemas.openxmlformats.org/spreadsheetml/2006/main" count="58" uniqueCount="50">
  <si>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</si>
  <si>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</si>
  <si>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</si>
  <si>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</si>
  <si>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</si>
  <si>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</si>
  <si>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</si>
  <si>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</si>
  <si>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</si>
  <si>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</si>
  <si>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</si>
  <si>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</si>
  <si>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</si>
  <si>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</si>
  <si>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</si>
  <si>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</si>
  <si>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</si>
  <si>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</si>
  <si>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</si>
  <si>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</si>
  <si>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</si>
  <si>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</si>
  <si>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</si>
  <si>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</si>
  <si>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</si>
  <si>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</si>
  <si>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</si>
  <si>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</si>
  <si>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</si>
  <si>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</si>
  <si>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</si>
  <si>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</si>
  <si>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</si>
  <si>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</si>
  <si>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(segons l'import de la taula de barems, punt 4 de les bases específiques)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</si>
  <si>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</si>
  <si>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</si>
  <si>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</si>
  <si>
    <t xml:space="preserve">Habitants del municipi on hi ha les biblioteques </t>
  </si>
  <si>
    <t>Biblioteques públiques: fins a 5.000 habitants</t>
  </si>
  <si>
    <t>Biblioteques públiques: de 5.001 fins a 20.000 habitants</t>
  </si>
  <si>
    <t>Biblioteques públiques: de 20.001 fins a 50.000 habitants</t>
  </si>
  <si>
    <t>Biblioteques públiques: de 50.001 fins a 120.000 habitants</t>
  </si>
  <si>
    <t>Biblioteques públiques: de 120.001 fins a 150.000 habitants</t>
  </si>
  <si>
    <t xml:space="preserve">Biblioteques públiques: de 150.001 habitants fins a 250.000 habitants </t>
  </si>
  <si>
    <t>Biblioteques públiques: de 250.001 fins a 300.000 habitants</t>
  </si>
  <si>
    <t>Biblioteques públiques: de més de 300.000 habitants</t>
  </si>
  <si>
    <t>Pressupost: Subvencions per a l’adquisició de llibres destinats a les biblioteques del Sistema de Lectura Pública de Catalunya amb càrrec als Fons Next Generation UE (CLT097)</t>
  </si>
  <si>
    <t xml:space="preserve">Subvenció* </t>
  </si>
  <si>
    <r>
      <t xml:space="preserve">*La quantia de la subvenció pot finançar fins al 100% del cost del projecte i és d'un mínim de 1.500,00 euros.  
</t>
    </r>
    <r>
      <rPr>
        <b/>
        <sz val="10"/>
        <rFont val="Arial"/>
        <family val="2"/>
      </rPr>
      <t>S'han d'inadmetre les sol·licituds de subvenció d'import inferior a 1.500,00 euros.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</si>
</sst>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12" fillId="0" borderId="35" xfId="0" applyFont="1" applyBorder="1" applyAlignment="1">
      <alignment horizontal="justify" vertical="center" wrapText="1"/>
    </xf>
    <xf numFmtId="8" fontId="13" fillId="0" borderId="37" xfId="0" applyNumberFormat="1" applyFont="1" applyBorder="1" applyAlignment="1">
      <alignment horizontal="justify" vertical="center" wrapText="1"/>
    </xf>
    <xf numFmtId="0" fontId="12" fillId="0" borderId="34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29" xfId="0" applyNumberFormat="1" applyFont="1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0" xfId="0" applyBorder="1" applyAlignment="1">
      <alignment horizontal="right" vertical="center" wrapText="1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  <protection locked="0"/>
    </xf>
    <xf numFmtId="0" fontId="0" fillId="0" borderId="38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164" fontId="0" fillId="0" borderId="9" xfId="0" applyNumberForma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  <xdr:oneCellAnchor>
    <xdr:from>
      <xdr:col>7</xdr:col>
      <xdr:colOff>156496</xdr:colOff>
      <xdr:row>7</xdr:row>
      <xdr:rowOff>122877</xdr:rowOff>
    </xdr:from>
    <xdr:ext cx="3673928" cy="915019"/>
    <xdr:sp macro="" textlink="">
      <xdr:nvSpPr>
        <xdr:cNvPr id="3" name="QuadreDeText 2"/>
        <xdr:cNvSpPr txBox="1"/>
      </xdr:nvSpPr>
      <xdr:spPr>
        <a:xfrm>
          <a:off x="9760324" y="1528636"/>
          <a:ext cx="3673928" cy="91501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Recordeu que cal adquirir com a mínim un </a:t>
          </a:r>
          <a:r>
            <a:rPr lang="ca-ES" sz="1200" b="1"/>
            <a:t>50% de llibres</a:t>
          </a:r>
        </a:p>
        <a:p>
          <a:r>
            <a:rPr lang="ca-ES" sz="1200" b="1"/>
            <a:t>en castellà</a:t>
          </a:r>
          <a:r>
            <a:rPr lang="ca-ES" sz="1200"/>
            <a:t>. El 50% restant pot ser en llengua </a:t>
          </a:r>
        </a:p>
        <a:p>
          <a:r>
            <a:rPr lang="ca-ES" sz="1200"/>
            <a:t>catalana, però fins a un 10% es pot destinar a adquirir</a:t>
          </a:r>
        </a:p>
        <a:p>
          <a:r>
            <a:rPr lang="ca-ES" sz="1200"/>
            <a:t> llibres en llengües estrangeres i en llengües cooficials.</a:t>
          </a:r>
        </a:p>
      </xdr:txBody>
    </xdr:sp>
    <xdr:clientData/>
  </xdr:oneCellAnchor>
  <xdr:oneCellAnchor>
    <xdr:from>
      <xdr:col>7</xdr:col>
      <xdr:colOff>157810</xdr:colOff>
      <xdr:row>10</xdr:row>
      <xdr:rowOff>367243</xdr:rowOff>
    </xdr:from>
    <xdr:ext cx="3673928" cy="480153"/>
    <xdr:sp macro="" textlink="">
      <xdr:nvSpPr>
        <xdr:cNvPr id="4" name="QuadreDeText 3"/>
        <xdr:cNvSpPr txBox="1"/>
      </xdr:nvSpPr>
      <xdr:spPr>
        <a:xfrm>
          <a:off x="9761638" y="2567846"/>
          <a:ext cx="3673928" cy="48015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 b="0" i="0">
              <a:solidFill>
                <a:srgbClr val="333333"/>
              </a:solidFill>
              <a:effectLst/>
              <a:latin typeface="+mn-lt"/>
            </a:rPr>
            <a:t>La quantia de la subvenció pot finançar fins al 100%</a:t>
          </a:r>
        </a:p>
        <a:p>
          <a:r>
            <a:rPr lang="ca-ES" sz="1200" b="0" i="0">
              <a:solidFill>
                <a:srgbClr val="333333"/>
              </a:solidFill>
              <a:effectLst/>
              <a:latin typeface="+mn-lt"/>
            </a:rPr>
            <a:t>del cost del projecte i és d'un </a:t>
          </a:r>
          <a:r>
            <a:rPr lang="ca-ES" sz="1200" b="1" i="0">
              <a:solidFill>
                <a:srgbClr val="333333"/>
              </a:solidFill>
              <a:effectLst/>
              <a:latin typeface="+mn-lt"/>
            </a:rPr>
            <a:t>mínim de 1.500,00 euros</a:t>
          </a:r>
          <a:r>
            <a:rPr lang="ca-ES" sz="1200" b="0" i="0">
              <a:solidFill>
                <a:srgbClr val="333333"/>
              </a:solidFill>
              <a:effectLst/>
              <a:latin typeface="+mn-lt"/>
            </a:rPr>
            <a:t>. </a:t>
          </a:r>
          <a:endParaRPr lang="ca-ES" sz="1200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topLeftCell="A3" zoomScale="145" zoomScaleNormal="145" workbookViewId="0">
      <selection activeCell="A5" sqref="A5:E5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71" t="s">
        <v>47</v>
      </c>
      <c r="B1" s="71"/>
      <c r="C1" s="71"/>
      <c r="D1" s="71"/>
      <c r="E1" s="71"/>
      <c r="F1" s="71"/>
      <c r="G1" s="71"/>
    </row>
    <row r="2" spans="1:7" ht="13.5" thickBot="1" x14ac:dyDescent="0.25"/>
    <row r="3" spans="1:7" x14ac:dyDescent="0.2">
      <c r="A3" s="72" t="s">
        <v>0</v>
      </c>
      <c r="B3" s="51"/>
      <c r="C3" s="51"/>
      <c r="D3" s="51"/>
      <c r="E3" s="51"/>
      <c r="F3" s="51"/>
      <c r="G3" s="52"/>
    </row>
    <row r="4" spans="1:7" x14ac:dyDescent="0.2">
      <c r="A4" s="80" t="s">
        <v>11</v>
      </c>
      <c r="B4" s="76"/>
      <c r="C4" s="76"/>
      <c r="D4" s="76"/>
      <c r="E4" s="76"/>
      <c r="F4" s="76" t="s">
        <v>7</v>
      </c>
      <c r="G4" s="77"/>
    </row>
    <row r="5" spans="1:7" x14ac:dyDescent="0.2">
      <c r="A5" s="81"/>
      <c r="B5" s="78"/>
      <c r="C5" s="78"/>
      <c r="D5" s="78"/>
      <c r="E5" s="78"/>
      <c r="F5" s="78"/>
      <c r="G5" s="79"/>
    </row>
    <row r="6" spans="1:7" x14ac:dyDescent="0.2">
      <c r="A6" s="82" t="s">
        <v>35</v>
      </c>
      <c r="B6" s="83"/>
      <c r="C6" s="83"/>
      <c r="D6" s="83"/>
      <c r="E6" s="83"/>
      <c r="F6" s="32"/>
      <c r="G6" s="33"/>
    </row>
    <row r="7" spans="1:7" ht="13.5" thickBot="1" x14ac:dyDescent="0.25">
      <c r="A7" s="84"/>
      <c r="B7" s="85"/>
      <c r="C7" s="85"/>
      <c r="D7" s="85"/>
      <c r="E7" s="85"/>
      <c r="F7" s="34"/>
      <c r="G7" s="35"/>
    </row>
    <row r="8" spans="1:7" ht="13.5" thickBot="1" x14ac:dyDescent="0.25"/>
    <row r="9" spans="1:7" ht="30.75" customHeight="1" x14ac:dyDescent="0.2">
      <c r="A9" s="72" t="s">
        <v>33</v>
      </c>
      <c r="B9" s="51"/>
      <c r="C9" s="52"/>
      <c r="E9" s="73" t="s">
        <v>6</v>
      </c>
      <c r="F9" s="74"/>
      <c r="G9" s="75"/>
    </row>
    <row r="10" spans="1:7" ht="18.75" customHeight="1" x14ac:dyDescent="0.2">
      <c r="A10" s="53" t="s">
        <v>2</v>
      </c>
      <c r="B10" s="45" t="s">
        <v>36</v>
      </c>
      <c r="C10" s="47" t="s">
        <v>37</v>
      </c>
      <c r="E10" s="49" t="s">
        <v>2</v>
      </c>
      <c r="F10" s="45" t="s">
        <v>32</v>
      </c>
      <c r="G10" s="47" t="s">
        <v>37</v>
      </c>
    </row>
    <row r="11" spans="1:7" ht="73.5" customHeight="1" x14ac:dyDescent="0.2">
      <c r="A11" s="54"/>
      <c r="B11" s="46"/>
      <c r="C11" s="48"/>
      <c r="E11" s="50"/>
      <c r="F11" s="46"/>
      <c r="G11" s="48"/>
    </row>
    <row r="12" spans="1:7" ht="25.5" x14ac:dyDescent="0.2">
      <c r="A12" s="38" t="s">
        <v>29</v>
      </c>
      <c r="B12" s="61"/>
      <c r="C12" s="64"/>
      <c r="D12" s="36"/>
      <c r="E12" s="38" t="s">
        <v>30</v>
      </c>
      <c r="F12" s="67">
        <f>B12</f>
        <v>0</v>
      </c>
      <c r="G12" s="70">
        <f>C12</f>
        <v>0</v>
      </c>
    </row>
    <row r="13" spans="1:7" ht="25.5" x14ac:dyDescent="0.2">
      <c r="A13" s="37" t="s">
        <v>34</v>
      </c>
      <c r="B13" s="62"/>
      <c r="C13" s="65"/>
      <c r="D13" s="36"/>
      <c r="E13" s="37" t="s">
        <v>34</v>
      </c>
      <c r="F13" s="68"/>
      <c r="G13" s="65"/>
    </row>
    <row r="14" spans="1:7" x14ac:dyDescent="0.2">
      <c r="A14" s="37"/>
      <c r="B14" s="63"/>
      <c r="C14" s="66"/>
      <c r="D14" s="36"/>
      <c r="E14" s="39"/>
      <c r="F14" s="69"/>
      <c r="G14" s="66"/>
    </row>
    <row r="15" spans="1:7" ht="19.5" customHeight="1" thickBot="1" x14ac:dyDescent="0.25">
      <c r="A15" s="11" t="s">
        <v>31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55"/>
      <c r="B17" s="56"/>
      <c r="C17" s="56"/>
      <c r="D17" s="56"/>
      <c r="E17" s="56"/>
      <c r="F17" s="56"/>
      <c r="G17" s="57"/>
    </row>
    <row r="18" spans="1:7" ht="9.75" hidden="1" customHeight="1" x14ac:dyDescent="0.2">
      <c r="A18" s="55"/>
      <c r="B18" s="56"/>
      <c r="C18" s="56"/>
      <c r="D18" s="56"/>
      <c r="E18" s="56"/>
      <c r="F18" s="56"/>
      <c r="G18" s="57"/>
    </row>
    <row r="19" spans="1:7" ht="13.5" hidden="1" thickBot="1" x14ac:dyDescent="0.25">
      <c r="A19" s="58"/>
      <c r="B19" s="59"/>
      <c r="C19" s="59"/>
      <c r="D19" s="59"/>
      <c r="E19" s="59"/>
      <c r="F19" s="59"/>
      <c r="G19" s="60"/>
    </row>
    <row r="20" spans="1:7" ht="13.5" thickBot="1" x14ac:dyDescent="0.25"/>
    <row r="21" spans="1:7" x14ac:dyDescent="0.2">
      <c r="A21" s="88"/>
      <c r="B21" s="89"/>
      <c r="C21" s="89"/>
      <c r="D21" s="89"/>
      <c r="E21" s="10" t="s">
        <v>3</v>
      </c>
      <c r="F21" s="51" t="s">
        <v>4</v>
      </c>
      <c r="G21" s="52"/>
    </row>
    <row r="22" spans="1:7" ht="16.5" customHeight="1" x14ac:dyDescent="0.2">
      <c r="A22" s="90" t="s">
        <v>8</v>
      </c>
      <c r="B22" s="91"/>
      <c r="C22" s="91"/>
      <c r="D22" s="91"/>
      <c r="E22" s="5">
        <f>B15</f>
        <v>0</v>
      </c>
      <c r="F22" s="94">
        <f>C15</f>
        <v>0</v>
      </c>
      <c r="G22" s="95"/>
    </row>
    <row r="23" spans="1:7" ht="16.5" customHeight="1" x14ac:dyDescent="0.2">
      <c r="A23" s="90" t="s">
        <v>9</v>
      </c>
      <c r="B23" s="91"/>
      <c r="C23" s="91"/>
      <c r="D23" s="91"/>
      <c r="E23" s="5">
        <f>F15</f>
        <v>0</v>
      </c>
      <c r="F23" s="94">
        <f>G15</f>
        <v>0</v>
      </c>
      <c r="G23" s="95"/>
    </row>
    <row r="24" spans="1:7" ht="16.5" customHeight="1" thickBot="1" x14ac:dyDescent="0.25">
      <c r="A24" s="92" t="s">
        <v>10</v>
      </c>
      <c r="B24" s="93"/>
      <c r="C24" s="93"/>
      <c r="D24" s="93"/>
      <c r="E24" s="6">
        <f>E22-E23</f>
        <v>0</v>
      </c>
      <c r="F24" s="86">
        <f>F22-F23</f>
        <v>0</v>
      </c>
      <c r="G24" s="87"/>
    </row>
  </sheetData>
  <sheetProtection algorithmName="SHA-512" hashValue="zDdbD6bcUhbIkBYAa1ez/Zqa4W0oG/UAd1EPYaDNp8XWGFt8hTSCw+4RfzX50SrRsMrSrhOzLtkNR/ek+1y2IQ==" saltValue="C50o6/p8LOmhOEdj8jvrxw==" spinCount="100000" sheet="1" formatColumns="0" insertRows="0"/>
  <mergeCells count="29">
    <mergeCell ref="F24:G24"/>
    <mergeCell ref="A21:D21"/>
    <mergeCell ref="A22:D22"/>
    <mergeCell ref="A23:D23"/>
    <mergeCell ref="A24:D24"/>
    <mergeCell ref="F23:G23"/>
    <mergeCell ref="F22:G22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B10:B11"/>
    <mergeCell ref="C10:C11"/>
    <mergeCell ref="E10:E11"/>
    <mergeCell ref="F21:G21"/>
    <mergeCell ref="A10:A11"/>
    <mergeCell ref="F10:F11"/>
    <mergeCell ref="G10:G11"/>
    <mergeCell ref="A17:G19"/>
    <mergeCell ref="B12:B14"/>
    <mergeCell ref="C12:C14"/>
    <mergeCell ref="F12:F14"/>
    <mergeCell ref="G12:G14"/>
  </mergeCells>
  <phoneticPr fontId="2" type="noConversion"/>
  <dataValidations count="2">
    <dataValidation allowBlank="1" showInputMessage="1" showErrorMessage="1" prompt="Aquesta columna NOMÉS s'ha d'emplenar quan s'ha concedit l'ajut i esteu en el moment de justificar-lo." sqref="C12:C14 G12:G13"/>
    <dataValidation type="decimal" operator="greaterThanOrEqual" allowBlank="1" showInputMessage="1" showErrorMessage="1" error="L'import no pot ser inferior a 1.500€." sqref="B12:B14">
      <formula1>1500</formula1>
    </dataValidation>
  </dataValidations>
  <hyperlinks>
    <hyperlink ref="A13" location="'Taula de barems'!A1" display="(segons l'import de la taula de barems, punt 4 de les bases específiques)"/>
    <hyperlink ref="E13" location="'Taula de barems'!A1" display="(segons l'import de la taula de barems, punt 4 de les bases específiques)"/>
  </hyperlink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/>
  </sheetViews>
  <sheetFormatPr defaultColWidth="24.140625" defaultRowHeight="12.75" x14ac:dyDescent="0.2"/>
  <cols>
    <col min="1" max="1" width="8.5703125" customWidth="1"/>
    <col min="2" max="2" width="48.140625" customWidth="1"/>
    <col min="3" max="3" width="17.85546875" customWidth="1"/>
  </cols>
  <sheetData>
    <row r="2" spans="2:3" ht="13.5" thickBot="1" x14ac:dyDescent="0.25"/>
    <row r="3" spans="2:3" ht="30.75" thickBot="1" x14ac:dyDescent="0.25">
      <c r="B3" s="42" t="s">
        <v>38</v>
      </c>
      <c r="C3" s="40" t="s">
        <v>48</v>
      </c>
    </row>
    <row r="4" spans="2:3" ht="15" thickBot="1" x14ac:dyDescent="0.25">
      <c r="B4" s="43" t="s">
        <v>39</v>
      </c>
      <c r="C4" s="41">
        <v>1500</v>
      </c>
    </row>
    <row r="5" spans="2:3" ht="29.25" thickBot="1" x14ac:dyDescent="0.25">
      <c r="B5" s="43" t="s">
        <v>40</v>
      </c>
      <c r="C5" s="41">
        <v>1700</v>
      </c>
    </row>
    <row r="6" spans="2:3" ht="29.25" thickBot="1" x14ac:dyDescent="0.25">
      <c r="B6" s="43" t="s">
        <v>41</v>
      </c>
      <c r="C6" s="41">
        <v>2200</v>
      </c>
    </row>
    <row r="7" spans="2:3" ht="29.25" thickBot="1" x14ac:dyDescent="0.25">
      <c r="B7" s="43" t="s">
        <v>42</v>
      </c>
      <c r="C7" s="41">
        <v>2700</v>
      </c>
    </row>
    <row r="8" spans="2:3" ht="29.25" thickBot="1" x14ac:dyDescent="0.25">
      <c r="B8" s="43" t="s">
        <v>43</v>
      </c>
      <c r="C8" s="41">
        <v>3100.01</v>
      </c>
    </row>
    <row r="9" spans="2:3" ht="29.25" thickBot="1" x14ac:dyDescent="0.25">
      <c r="B9" s="43" t="s">
        <v>44</v>
      </c>
      <c r="C9" s="41">
        <v>3500</v>
      </c>
    </row>
    <row r="10" spans="2:3" ht="29.25" thickBot="1" x14ac:dyDescent="0.25">
      <c r="B10" s="43" t="s">
        <v>45</v>
      </c>
      <c r="C10" s="41">
        <v>3800</v>
      </c>
    </row>
    <row r="11" spans="2:3" ht="29.25" thickBot="1" x14ac:dyDescent="0.25">
      <c r="B11" s="43" t="s">
        <v>46</v>
      </c>
      <c r="C11" s="41">
        <v>4189.8500000000004</v>
      </c>
    </row>
    <row r="14" spans="2:3" ht="63.75" x14ac:dyDescent="0.2">
      <c r="B14" s="44" t="s">
        <v>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71" t="s">
        <v>28</v>
      </c>
      <c r="B1" s="71"/>
      <c r="C1" s="71"/>
      <c r="D1" s="71"/>
      <c r="E1" s="71"/>
      <c r="F1" s="71"/>
    </row>
    <row r="2" spans="1:11" s="1" customFormat="1" ht="13.5" thickBot="1" x14ac:dyDescent="0.25"/>
    <row r="3" spans="1:11" s="1" customFormat="1" x14ac:dyDescent="0.2">
      <c r="A3" s="110" t="s">
        <v>0</v>
      </c>
      <c r="B3" s="111"/>
      <c r="C3" s="111"/>
      <c r="D3" s="111"/>
      <c r="E3" s="111"/>
      <c r="F3" s="112"/>
    </row>
    <row r="4" spans="1:11" s="1" customFormat="1" x14ac:dyDescent="0.2">
      <c r="A4" s="113" t="s">
        <v>11</v>
      </c>
      <c r="B4" s="114"/>
      <c r="C4" s="114"/>
      <c r="D4" s="114"/>
      <c r="E4" s="114" t="s">
        <v>7</v>
      </c>
      <c r="F4" s="115"/>
    </row>
    <row r="5" spans="1:11" s="1" customFormat="1" x14ac:dyDescent="0.2">
      <c r="A5" s="116">
        <f>Pressupost!A5</f>
        <v>0</v>
      </c>
      <c r="B5" s="117"/>
      <c r="C5" s="117"/>
      <c r="D5" s="117"/>
      <c r="E5" s="118">
        <f>Pressupost!F5</f>
        <v>0</v>
      </c>
      <c r="F5" s="119"/>
    </row>
    <row r="6" spans="1:11" s="1" customFormat="1" x14ac:dyDescent="0.2">
      <c r="A6" s="107" t="s">
        <v>1</v>
      </c>
      <c r="B6" s="108"/>
      <c r="C6" s="108"/>
      <c r="D6" s="108"/>
      <c r="E6" s="108" t="s">
        <v>12</v>
      </c>
      <c r="F6" s="109"/>
    </row>
    <row r="7" spans="1:11" s="1" customFormat="1" ht="13.5" thickBot="1" x14ac:dyDescent="0.25">
      <c r="A7" s="98">
        <f>Pressupost!A7</f>
        <v>0</v>
      </c>
      <c r="B7" s="99"/>
      <c r="C7" s="99"/>
      <c r="D7" s="99"/>
      <c r="E7" s="100">
        <f>Pressupost!F7</f>
        <v>0</v>
      </c>
      <c r="F7" s="101"/>
    </row>
    <row r="8" spans="1:11" s="1" customFormat="1" ht="13.5" thickBot="1" x14ac:dyDescent="0.25"/>
    <row r="9" spans="1:11" s="1" customFormat="1" ht="27.75" customHeight="1" x14ac:dyDescent="0.2">
      <c r="A9" s="102" t="s">
        <v>23</v>
      </c>
      <c r="B9" s="103"/>
      <c r="C9" s="103"/>
      <c r="D9" s="103"/>
      <c r="E9" s="103"/>
      <c r="F9" s="103"/>
      <c r="G9" s="103"/>
      <c r="H9" s="103"/>
      <c r="I9" s="103"/>
      <c r="J9" s="104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05" t="s">
        <v>21</v>
      </c>
      <c r="B46" s="106"/>
      <c r="C46" s="106"/>
      <c r="D46" s="106"/>
      <c r="E46" s="106"/>
      <c r="F46" s="106"/>
      <c r="G46" s="106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96" t="s">
        <v>22</v>
      </c>
      <c r="B48" s="96"/>
      <c r="C48" s="96"/>
      <c r="D48" s="96"/>
      <c r="E48" s="96"/>
      <c r="F48" s="96"/>
      <c r="G48" s="96"/>
      <c r="H48" s="96"/>
      <c r="I48" s="96"/>
    </row>
    <row r="49" spans="1:10" s="1" customFormat="1" x14ac:dyDescent="0.2">
      <c r="J49" s="20"/>
    </row>
    <row r="50" spans="1:10" s="24" customFormat="1" ht="12.75" customHeight="1" x14ac:dyDescent="0.2">
      <c r="A50" s="97"/>
      <c r="B50" s="97"/>
      <c r="C50" s="97"/>
      <c r="D50" s="97"/>
      <c r="E50" s="97"/>
      <c r="F50" s="97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6:D6"/>
    <mergeCell ref="E6:F6"/>
    <mergeCell ref="A1:F1"/>
    <mergeCell ref="A3:F3"/>
    <mergeCell ref="A4:D4"/>
    <mergeCell ref="E4:F4"/>
    <mergeCell ref="A5:D5"/>
    <mergeCell ref="E5:F5"/>
    <mergeCell ref="A48:I48"/>
    <mergeCell ref="A50:F50"/>
    <mergeCell ref="A7:D7"/>
    <mergeCell ref="E7:F7"/>
    <mergeCell ref="A9:J9"/>
    <mergeCell ref="A46:G46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</vt:lpstr>
      <vt:lpstr>Taula de barems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2022-01-07T11:08:42Z</dcterms:modified>
</cp:coreProperties>
</file>