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matllo\Documents\Arxius dels prestadors\CLT-OSIC\Museus\"/>
    </mc:Choice>
  </mc:AlternateContent>
  <xr:revisionPtr revIDLastSave="0" documentId="8_{0A43FB95-51F5-451E-9EF3-5FC2D188644D}" xr6:coauthVersionLast="46" xr6:coauthVersionMax="46" xr10:uidLastSave="{00000000-0000-0000-0000-000000000000}"/>
  <bookViews>
    <workbookView xWindow="-110" yWindow="-110" windowWidth="19420" windowHeight="10420" tabRatio="749"/>
  </bookViews>
  <sheets>
    <sheet name="Pressupost - Liquidació" sheetId="1" r:id="rId1"/>
    <sheet name="Instruccions sol·licitud " sheetId="4" r:id="rId2"/>
    <sheet name="Instruccions reformulació" sheetId="2" r:id="rId3"/>
    <sheet name="Instruccions justificació" sheetId="3" r:id="rId4"/>
  </sheets>
  <definedNames>
    <definedName name="_xlnm.Print_Area" localSheetId="0">'Pressupost - Liquidació'!$A$1:$K$38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1" l="1"/>
  <c r="B24" i="1"/>
  <c r="F27" i="1" s="1"/>
  <c r="F29" i="1" s="1"/>
  <c r="C22" i="1"/>
  <c r="C24" i="1" s="1"/>
  <c r="D22" i="1"/>
  <c r="D24" i="1" s="1"/>
  <c r="I27" i="1" s="1"/>
  <c r="I24" i="1"/>
  <c r="I28" i="1"/>
  <c r="G24" i="1"/>
  <c r="F28" i="1"/>
  <c r="H24" i="1" l="1"/>
  <c r="G28" i="1" s="1"/>
  <c r="G27" i="1"/>
  <c r="I29" i="1"/>
  <c r="K27" i="1"/>
  <c r="L27" i="1" s="1"/>
  <c r="L26" i="1" s="1"/>
  <c r="G29" i="1" l="1"/>
  <c r="J27" i="1"/>
</calcChain>
</file>

<file path=xl/comments1.xml><?xml version="1.0" encoding="utf-8"?>
<comments xmlns="http://schemas.openxmlformats.org/spreadsheetml/2006/main">
  <authors>
    <author>Navarro Suñé, Albert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L'import "Total despeses del projecte" ha de coincidir amb la casella "Despesa total de l'activitat" del formulari de sol·licitud.</t>
        </r>
      </text>
    </comment>
    <comment ref="C10" authorId="0" shapeId="0">
      <text>
        <r>
          <rPr>
            <sz val="9"/>
            <color indexed="81"/>
            <rFont val="Tahoma"/>
            <family val="2"/>
          </rPr>
          <t>En cas de dubtes sobre la reformulació, podeu consultar la pestanya  "Instruccions" d'aquest mateix document.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L'import "Total despeses  del projecte" ha de coincidir amb la casella "Import justificat" del formulari de justificació.</t>
        </r>
      </text>
    </comment>
    <comment ref="H10" authorId="0" shapeId="0">
      <text>
        <r>
          <rPr>
            <sz val="9"/>
            <color indexed="81"/>
            <rFont val="Tahoma"/>
            <family val="2"/>
          </rPr>
          <t>En cas de dubtes sobre la reformulació, podeu consultar la pestanya  "Instruccions" d'aquest mateix document.</t>
        </r>
      </text>
    </comment>
    <comment ref="F11" authorId="0" shapeId="0">
      <text>
        <r>
          <rPr>
            <b/>
            <sz val="11"/>
            <color indexed="81"/>
            <rFont val="Tahoma"/>
            <family val="2"/>
          </rPr>
          <t>L'ajut sol·licitat al Departament no pot superar el 90% del cost total de l'activitat. 
La subvenció sol·licitada ha de ser d'un mínim de 5.000,00 euros i d'un màxim de 40.000,00 euros.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</rPr>
          <t>Els imports d'altres subvencions no es poden canviar en el moment de reformular.</t>
        </r>
      </text>
    </comment>
    <comment ref="F16" authorId="0" shapeId="0">
      <text>
        <r>
          <rPr>
            <b/>
            <sz val="9"/>
            <color indexed="81"/>
            <rFont val="Tahoma"/>
            <family val="2"/>
          </rPr>
          <t>Només poden imputar patrocinis les empreses i les entitats sense ànim de lucre.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Aquest import ha de coincidir amb el camp "Despesa total de l'activitat" del formulari de sol·licitud.</t>
        </r>
      </text>
    </comment>
    <comment ref="D24" authorId="0" shapeId="0">
      <text>
        <r>
          <rPr>
            <b/>
            <sz val="9"/>
            <color indexed="81"/>
            <rFont val="Tahoma"/>
            <family val="2"/>
          </rPr>
          <t>Aquest import ha de coincidir amb la casella "Import justificat" del formulari de justificació.</t>
        </r>
      </text>
    </comment>
  </commentList>
</comments>
</file>

<file path=xl/sharedStrings.xml><?xml version="1.0" encoding="utf-8"?>
<sst xmlns="http://schemas.openxmlformats.org/spreadsheetml/2006/main" count="39" uniqueCount="35">
  <si>
    <t>Dades d'identificació del projecte:</t>
  </si>
  <si>
    <t>Concepte</t>
  </si>
  <si>
    <t>Total ingressos</t>
  </si>
  <si>
    <t>INGRESSOS</t>
  </si>
  <si>
    <t>NIF</t>
  </si>
  <si>
    <t>TOTAL DESPESES</t>
  </si>
  <si>
    <t>TOTAL INGRESSOS</t>
  </si>
  <si>
    <t>RESULTAT (les despeses i els ingressos han d'estar equilibrats)</t>
  </si>
  <si>
    <t>Nom del sol·licitant</t>
  </si>
  <si>
    <t>Pressupost inicial</t>
  </si>
  <si>
    <t>Pressupost reformulat</t>
  </si>
  <si>
    <t>DESPESES SUBVENCIONABLES</t>
  </si>
  <si>
    <t>Títol del projecte</t>
  </si>
  <si>
    <t>Subvenció del Departament de Cultura</t>
  </si>
  <si>
    <t>Instruccions per a la reformulació</t>
  </si>
  <si>
    <t>Import executat</t>
  </si>
  <si>
    <t>Instruccions per a la justificació</t>
  </si>
  <si>
    <t>Instruccions per a la sol·licitud</t>
  </si>
  <si>
    <t>Despeses subvencionables</t>
  </si>
  <si>
    <t>Subtotal</t>
  </si>
  <si>
    <t>Total despeses 
(despeses indirectes incloses)</t>
  </si>
  <si>
    <t>Despeses indirectes 
(màx. 10% del subtotal subvencionable)</t>
  </si>
  <si>
    <r>
      <t xml:space="preserve">Pressupost inicial
</t>
    </r>
    <r>
      <rPr>
        <sz val="10"/>
        <rFont val="Arial"/>
        <family val="2"/>
      </rPr>
      <t>Empleneu-lo quan  presenteu la sol·licitud.</t>
    </r>
  </si>
  <si>
    <r>
      <t xml:space="preserve">Import executat
</t>
    </r>
    <r>
      <rPr>
        <sz val="10"/>
        <rFont val="Arial"/>
        <family val="2"/>
      </rPr>
      <t>Empleneu-lo quan  presenteu la justificació.</t>
    </r>
  </si>
  <si>
    <r>
      <t xml:space="preserve">Pressupost reformulat </t>
    </r>
    <r>
      <rPr>
        <sz val="10"/>
        <rFont val="Arial"/>
        <family val="2"/>
      </rPr>
      <t>Empleneu-lo si s'ha concedit l'ajut i es vol/es pot reformular.</t>
    </r>
  </si>
  <si>
    <t>Fons propis</t>
  </si>
  <si>
    <t>Altres subvencions (especifiqueu):</t>
  </si>
  <si>
    <t>Altres ingressos (especifiqueu):</t>
  </si>
  <si>
    <t xml:space="preserve">Despeses per executar activitats i serveis de suport territorial dirigides a equipaments patrimonials bàsics (assessoraments, intercanvi d'informació, préstecs d'infraestructures i utillatge, representació en plataformes, fòrums o debats, producció i comunicació d’activitats de divulgació i ús del patrimoni, elaboració d'estudis, plans, dissenys, formacions). 
</t>
  </si>
  <si>
    <t>Patrocinis (especifiqueu):</t>
  </si>
  <si>
    <t xml:space="preserve">Despeses del personal propi </t>
  </si>
  <si>
    <t xml:space="preserve">PRESSUPOST / LIQUIDACIÓ: MODALITAT G) Subvencions per a la implementació de programes estratègics i projectes específics dels museus. </t>
  </si>
  <si>
    <t xml:space="preserve">Estudis de consultoria per a l’elaboració de programes  de museu de suport territorial
</t>
  </si>
  <si>
    <t>Despeses de personal contractat per obra o servei determinat amb la finalitat de 
dur a terme el projecte subvencionat</t>
  </si>
  <si>
    <t xml:space="preserve">MODALITAT G) Programa de suport territorial d’un museu inscrit al Registre de Museus de Catalunya amb l’objectiu de donar recolzament i servei estable a un nombre determinat d’equipaments museístics i patrimonials no inscrits (museus petits, cases museu, centres d'interpretació, jaciments i monuments museïtzats, espais expositius i altres infraestructures de tipus museístic) del seu àmbit supramunicipal.
És subvencionable l’elaboració del programa de suport territorial a partir de l’anàlisi de les necessitats patrimonials i socials, o, en el cas que se’n disposi d’un, l’execució de les actuacions que consten al programa esmentat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</si>
</sst>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#,##0.00\ &quot;€&quot;"/>
    <numFmt numFmtId="174" formatCode="0.0%"/>
  </numFmts>
  <fonts count="1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14"/>
      <name val="Arial"/>
      <family val="2"/>
    </font>
    <font>
      <sz val="9"/>
      <color indexed="81"/>
      <name val="Tahoma"/>
      <family val="2"/>
    </font>
    <font>
      <sz val="10"/>
      <name val="Verdana"/>
      <family val="2"/>
    </font>
    <font>
      <b/>
      <sz val="11"/>
      <name val="Arial"/>
      <family val="2"/>
    </font>
    <font>
      <b/>
      <sz val="11"/>
      <color indexed="81"/>
      <name val="Tahoma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0" fillId="0" borderId="0" xfId="0" applyAlignment="1" applyProtection="1">
      <alignment wrapText="1"/>
    </xf>
    <xf numFmtId="0" fontId="5" fillId="0" borderId="1" xfId="0" applyFont="1" applyBorder="1" applyAlignment="1" applyProtection="1">
      <alignment wrapText="1"/>
    </xf>
    <xf numFmtId="166" fontId="2" fillId="0" borderId="2" xfId="0" applyNumberFormat="1" applyFont="1" applyFill="1" applyBorder="1" applyAlignment="1" applyProtection="1">
      <alignment horizontal="right" wrapText="1"/>
    </xf>
    <xf numFmtId="166" fontId="2" fillId="0" borderId="3" xfId="0" applyNumberFormat="1" applyFont="1" applyFill="1" applyBorder="1" applyAlignment="1" applyProtection="1">
      <alignment horizontal="right" wrapText="1"/>
    </xf>
    <xf numFmtId="0" fontId="0" fillId="0" borderId="4" xfId="0" applyBorder="1" applyAlignment="1" applyProtection="1">
      <alignment wrapText="1"/>
      <protection locked="0"/>
    </xf>
    <xf numFmtId="0" fontId="0" fillId="0" borderId="0" xfId="0" applyBorder="1" applyAlignment="1" applyProtection="1">
      <alignment wrapText="1"/>
    </xf>
    <xf numFmtId="0" fontId="5" fillId="0" borderId="0" xfId="0" applyFont="1" applyBorder="1" applyAlignment="1" applyProtection="1">
      <alignment wrapText="1"/>
    </xf>
    <xf numFmtId="0" fontId="0" fillId="0" borderId="0" xfId="0" applyBorder="1" applyAlignment="1">
      <alignment wrapText="1"/>
    </xf>
    <xf numFmtId="166" fontId="0" fillId="0" borderId="0" xfId="0" applyNumberFormat="1" applyBorder="1" applyAlignment="1" applyProtection="1">
      <alignment horizontal="right" wrapText="1"/>
      <protection locked="0"/>
    </xf>
    <xf numFmtId="0" fontId="2" fillId="3" borderId="5" xfId="0" applyFont="1" applyFill="1" applyBorder="1" applyAlignment="1" applyProtection="1">
      <alignment horizontal="left" vertical="top" wrapText="1"/>
    </xf>
    <xf numFmtId="0" fontId="2" fillId="3" borderId="6" xfId="0" applyFont="1" applyFill="1" applyBorder="1" applyAlignment="1" applyProtection="1">
      <alignment vertical="top" wrapText="1"/>
    </xf>
    <xf numFmtId="0" fontId="2" fillId="3" borderId="7" xfId="0" applyFont="1" applyFill="1" applyBorder="1" applyAlignment="1" applyProtection="1">
      <alignment vertical="top" wrapText="1"/>
    </xf>
    <xf numFmtId="0" fontId="2" fillId="3" borderId="8" xfId="0" applyFont="1" applyFill="1" applyBorder="1" applyAlignment="1" applyProtection="1">
      <alignment vertical="top" wrapText="1"/>
    </xf>
    <xf numFmtId="0" fontId="0" fillId="0" borderId="0" xfId="0" applyAlignment="1" applyProtection="1">
      <alignment vertical="top" wrapText="1"/>
    </xf>
    <xf numFmtId="0" fontId="2" fillId="3" borderId="9" xfId="0" applyFont="1" applyFill="1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0" fontId="2" fillId="3" borderId="10" xfId="0" applyFont="1" applyFill="1" applyBorder="1" applyAlignment="1" applyProtection="1">
      <alignment horizontal="right" wrapText="1"/>
    </xf>
    <xf numFmtId="166" fontId="2" fillId="3" borderId="3" xfId="0" applyNumberFormat="1" applyFont="1" applyFill="1" applyBorder="1" applyAlignment="1" applyProtection="1">
      <alignment horizontal="right" wrapText="1"/>
    </xf>
    <xf numFmtId="166" fontId="2" fillId="3" borderId="11" xfId="0" applyNumberFormat="1" applyFont="1" applyFill="1" applyBorder="1" applyAlignment="1" applyProtection="1">
      <alignment horizontal="right" wrapText="1"/>
    </xf>
    <xf numFmtId="0" fontId="5" fillId="0" borderId="0" xfId="0" applyFont="1"/>
    <xf numFmtId="0" fontId="7" fillId="0" borderId="0" xfId="0" applyFont="1"/>
    <xf numFmtId="166" fontId="5" fillId="4" borderId="2" xfId="0" applyNumberFormat="1" applyFont="1" applyFill="1" applyBorder="1" applyAlignment="1" applyProtection="1">
      <alignment horizontal="right" wrapText="1"/>
      <protection locked="0"/>
    </xf>
    <xf numFmtId="166" fontId="5" fillId="4" borderId="12" xfId="0" applyNumberFormat="1" applyFont="1" applyFill="1" applyBorder="1" applyAlignment="1" applyProtection="1">
      <alignment horizontal="right" wrapText="1"/>
      <protection locked="0"/>
    </xf>
    <xf numFmtId="0" fontId="0" fillId="4" borderId="0" xfId="0" applyFill="1" applyBorder="1" applyAlignment="1" applyProtection="1">
      <alignment wrapText="1"/>
    </xf>
    <xf numFmtId="0" fontId="2" fillId="3" borderId="13" xfId="0" applyFont="1" applyFill="1" applyBorder="1" applyAlignment="1" applyProtection="1">
      <alignment horizontal="left" wrapText="1"/>
    </xf>
    <xf numFmtId="166" fontId="2" fillId="0" borderId="14" xfId="0" applyNumberFormat="1" applyFont="1" applyBorder="1" applyAlignment="1" applyProtection="1">
      <alignment horizontal="right" wrapText="1"/>
    </xf>
    <xf numFmtId="166" fontId="2" fillId="0" borderId="11" xfId="0" applyNumberFormat="1" applyFont="1" applyBorder="1" applyAlignment="1" applyProtection="1">
      <alignment horizontal="right" wrapText="1"/>
    </xf>
    <xf numFmtId="0" fontId="9" fillId="0" borderId="0" xfId="0" applyFont="1"/>
    <xf numFmtId="9" fontId="0" fillId="0" borderId="0" xfId="1" applyFont="1" applyAlignment="1" applyProtection="1">
      <alignment wrapText="1"/>
    </xf>
    <xf numFmtId="10" fontId="0" fillId="0" borderId="13" xfId="1" applyNumberFormat="1" applyFont="1" applyBorder="1" applyAlignment="1" applyProtection="1">
      <alignment horizontal="right" wrapText="1"/>
      <protection locked="0"/>
    </xf>
    <xf numFmtId="9" fontId="13" fillId="0" borderId="0" xfId="1" applyFont="1" applyBorder="1" applyAlignment="1" applyProtection="1">
      <alignment horizontal="right" wrapText="1"/>
      <protection locked="0"/>
    </xf>
    <xf numFmtId="174" fontId="13" fillId="0" borderId="0" xfId="1" applyNumberFormat="1" applyFont="1" applyAlignment="1" applyProtection="1">
      <alignment wrapText="1"/>
    </xf>
    <xf numFmtId="0" fontId="5" fillId="4" borderId="1" xfId="0" applyFont="1" applyFill="1" applyBorder="1" applyAlignment="1" applyProtection="1">
      <alignment horizontal="right" wrapText="1"/>
    </xf>
    <xf numFmtId="0" fontId="14" fillId="0" borderId="0" xfId="0" applyFont="1" applyAlignment="1" applyProtection="1">
      <alignment wrapText="1"/>
    </xf>
    <xf numFmtId="0" fontId="10" fillId="3" borderId="7" xfId="0" applyFont="1" applyFill="1" applyBorder="1" applyAlignment="1" applyProtection="1">
      <alignment wrapText="1"/>
    </xf>
    <xf numFmtId="0" fontId="10" fillId="3" borderId="13" xfId="0" applyFont="1" applyFill="1" applyBorder="1" applyAlignment="1" applyProtection="1">
      <alignment horizontal="left" wrapText="1"/>
    </xf>
    <xf numFmtId="0" fontId="5" fillId="0" borderId="1" xfId="0" applyFont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right" wrapText="1"/>
    </xf>
    <xf numFmtId="166" fontId="2" fillId="3" borderId="15" xfId="0" applyNumberFormat="1" applyFont="1" applyFill="1" applyBorder="1" applyAlignment="1" applyProtection="1">
      <alignment horizontal="right" wrapText="1"/>
    </xf>
    <xf numFmtId="0" fontId="5" fillId="0" borderId="1" xfId="0" applyFont="1" applyBorder="1" applyAlignment="1" applyProtection="1">
      <alignment vertical="center" wrapText="1"/>
    </xf>
    <xf numFmtId="0" fontId="2" fillId="3" borderId="1" xfId="0" applyFont="1" applyFill="1" applyBorder="1" applyAlignment="1" applyProtection="1">
      <alignment horizontal="left" vertical="center" wrapText="1"/>
    </xf>
    <xf numFmtId="166" fontId="5" fillId="3" borderId="2" xfId="0" applyNumberFormat="1" applyFont="1" applyFill="1" applyBorder="1" applyAlignment="1" applyProtection="1">
      <alignment horizontal="right" wrapText="1"/>
    </xf>
    <xf numFmtId="166" fontId="5" fillId="3" borderId="12" xfId="0" applyNumberFormat="1" applyFont="1" applyFill="1" applyBorder="1" applyAlignment="1" applyProtection="1">
      <alignment horizontal="right" wrapText="1"/>
    </xf>
    <xf numFmtId="0" fontId="0" fillId="0" borderId="16" xfId="0" applyBorder="1" applyAlignment="1">
      <alignment vertical="center" wrapText="1"/>
    </xf>
    <xf numFmtId="166" fontId="5" fillId="0" borderId="2" xfId="0" applyNumberFormat="1" applyFont="1" applyBorder="1" applyAlignment="1" applyProtection="1">
      <alignment horizontal="right" wrapText="1"/>
      <protection locked="0"/>
    </xf>
    <xf numFmtId="166" fontId="5" fillId="0" borderId="17" xfId="0" applyNumberFormat="1" applyFont="1" applyBorder="1" applyAlignment="1" applyProtection="1">
      <alignment horizontal="right" wrapText="1"/>
      <protection locked="0"/>
    </xf>
    <xf numFmtId="166" fontId="5" fillId="4" borderId="2" xfId="0" applyNumberFormat="1" applyFont="1" applyFill="1" applyBorder="1" applyAlignment="1" applyProtection="1">
      <alignment horizontal="right" wrapText="1"/>
    </xf>
    <xf numFmtId="166" fontId="5" fillId="4" borderId="17" xfId="0" applyNumberFormat="1" applyFont="1" applyFill="1" applyBorder="1" applyAlignment="1" applyProtection="1">
      <alignment horizontal="right" wrapText="1"/>
    </xf>
    <xf numFmtId="166" fontId="5" fillId="0" borderId="12" xfId="0" applyNumberFormat="1" applyFont="1" applyBorder="1" applyAlignment="1" applyProtection="1">
      <alignment horizontal="right" wrapText="1"/>
      <protection locked="0"/>
    </xf>
    <xf numFmtId="166" fontId="5" fillId="0" borderId="2" xfId="0" applyNumberFormat="1" applyFont="1" applyBorder="1" applyAlignment="1" applyProtection="1">
      <alignment horizontal="right" wrapText="1"/>
    </xf>
    <xf numFmtId="166" fontId="5" fillId="0" borderId="17" xfId="0" applyNumberFormat="1" applyFont="1" applyBorder="1" applyAlignment="1" applyProtection="1">
      <alignment horizontal="right" wrapText="1"/>
    </xf>
    <xf numFmtId="166" fontId="5" fillId="0" borderId="15" xfId="0" applyNumberFormat="1" applyFont="1" applyBorder="1" applyAlignment="1" applyProtection="1">
      <alignment horizontal="right" wrapText="1"/>
    </xf>
    <xf numFmtId="166" fontId="5" fillId="0" borderId="18" xfId="0" applyNumberFormat="1" applyFont="1" applyBorder="1" applyAlignment="1" applyProtection="1">
      <alignment horizontal="right" wrapText="1"/>
    </xf>
    <xf numFmtId="166" fontId="5" fillId="0" borderId="15" xfId="0" applyNumberFormat="1" applyFont="1" applyBorder="1" applyAlignment="1" applyProtection="1">
      <alignment horizontal="right" wrapText="1"/>
      <protection locked="0"/>
    </xf>
    <xf numFmtId="166" fontId="5" fillId="0" borderId="18" xfId="0" applyNumberFormat="1" applyFont="1" applyBorder="1" applyAlignment="1" applyProtection="1">
      <alignment horizontal="right" wrapText="1"/>
      <protection locked="0"/>
    </xf>
    <xf numFmtId="166" fontId="0" fillId="0" borderId="2" xfId="0" applyNumberFormat="1" applyBorder="1" applyAlignment="1" applyProtection="1">
      <alignment horizontal="center" vertical="center" wrapText="1"/>
      <protection locked="0"/>
    </xf>
    <xf numFmtId="0" fontId="2" fillId="3" borderId="34" xfId="0" applyFont="1" applyFill="1" applyBorder="1" applyAlignment="1" applyProtection="1">
      <alignment horizontal="left" wrapText="1"/>
    </xf>
    <xf numFmtId="0" fontId="2" fillId="2" borderId="33" xfId="0" applyFont="1" applyFill="1" applyBorder="1" applyAlignment="1" applyProtection="1">
      <alignment horizontal="left" wrapText="1"/>
    </xf>
    <xf numFmtId="0" fontId="0" fillId="0" borderId="38" xfId="0" applyBorder="1" applyAlignment="1">
      <alignment horizontal="left" wrapText="1"/>
    </xf>
    <xf numFmtId="166" fontId="2" fillId="0" borderId="32" xfId="0" applyNumberFormat="1" applyFont="1" applyBorder="1" applyAlignment="1" applyProtection="1">
      <alignment horizontal="right" wrapText="1"/>
    </xf>
    <xf numFmtId="166" fontId="2" fillId="0" borderId="17" xfId="0" applyNumberFormat="1" applyFont="1" applyBorder="1" applyAlignment="1" applyProtection="1">
      <alignment horizontal="right" wrapText="1"/>
    </xf>
    <xf numFmtId="0" fontId="2" fillId="3" borderId="39" xfId="0" applyFont="1" applyFill="1" applyBorder="1" applyAlignment="1" applyProtection="1">
      <alignment horizontal="left" wrapText="1"/>
    </xf>
    <xf numFmtId="0" fontId="2" fillId="3" borderId="40" xfId="0" applyFont="1" applyFill="1" applyBorder="1" applyAlignment="1" applyProtection="1">
      <alignment horizontal="left" wrapText="1"/>
    </xf>
    <xf numFmtId="0" fontId="0" fillId="3" borderId="41" xfId="0" applyFill="1" applyBorder="1" applyAlignment="1">
      <alignment horizontal="left" wrapText="1"/>
    </xf>
    <xf numFmtId="166" fontId="2" fillId="0" borderId="42" xfId="0" applyNumberFormat="1" applyFont="1" applyBorder="1" applyAlignment="1" applyProtection="1">
      <alignment horizontal="right" wrapText="1"/>
    </xf>
    <xf numFmtId="166" fontId="2" fillId="0" borderId="43" xfId="0" applyNumberFormat="1" applyFont="1" applyBorder="1" applyAlignment="1" applyProtection="1">
      <alignment horizontal="right" wrapText="1"/>
    </xf>
    <xf numFmtId="0" fontId="0" fillId="3" borderId="27" xfId="0" applyFill="1" applyBorder="1" applyAlignment="1" applyProtection="1">
      <alignment horizontal="center" wrapText="1"/>
    </xf>
    <xf numFmtId="0" fontId="0" fillId="3" borderId="28" xfId="0" applyFill="1" applyBorder="1" applyAlignment="1" applyProtection="1">
      <alignment horizontal="center" wrapText="1"/>
    </xf>
    <xf numFmtId="0" fontId="0" fillId="3" borderId="29" xfId="0" applyFill="1" applyBorder="1" applyAlignment="1">
      <alignment horizontal="center" wrapText="1"/>
    </xf>
    <xf numFmtId="0" fontId="4" fillId="3" borderId="22" xfId="0" applyFont="1" applyFill="1" applyBorder="1" applyAlignment="1" applyProtection="1">
      <alignment horizontal="left" wrapText="1"/>
    </xf>
    <xf numFmtId="0" fontId="4" fillId="3" borderId="23" xfId="0" applyFont="1" applyFill="1" applyBorder="1" applyAlignment="1" applyProtection="1">
      <alignment horizontal="left" wrapText="1"/>
    </xf>
    <xf numFmtId="0" fontId="0" fillId="3" borderId="24" xfId="0" applyFill="1" applyBorder="1" applyAlignment="1">
      <alignment wrapText="1"/>
    </xf>
    <xf numFmtId="0" fontId="2" fillId="3" borderId="30" xfId="0" applyFont="1" applyFill="1" applyBorder="1" applyAlignment="1" applyProtection="1">
      <alignment horizontal="left" wrapText="1"/>
    </xf>
    <xf numFmtId="0" fontId="2" fillId="3" borderId="31" xfId="0" applyFont="1" applyFill="1" applyBorder="1" applyAlignment="1" applyProtection="1">
      <alignment horizontal="left" wrapText="1"/>
    </xf>
    <xf numFmtId="0" fontId="0" fillId="3" borderId="8" xfId="0" applyFill="1" applyBorder="1" applyAlignment="1">
      <alignment wrapText="1"/>
    </xf>
    <xf numFmtId="0" fontId="0" fillId="3" borderId="32" xfId="0" applyFill="1" applyBorder="1" applyAlignment="1" applyProtection="1">
      <alignment horizontal="left" wrapText="1"/>
    </xf>
    <xf numFmtId="0" fontId="0" fillId="3" borderId="33" xfId="0" applyFill="1" applyBorder="1" applyAlignment="1" applyProtection="1">
      <alignment horizontal="left" wrapText="1"/>
    </xf>
    <xf numFmtId="0" fontId="0" fillId="3" borderId="17" xfId="0" applyFill="1" applyBorder="1" applyAlignment="1">
      <alignment wrapText="1"/>
    </xf>
    <xf numFmtId="0" fontId="5" fillId="3" borderId="34" xfId="0" applyFont="1" applyFill="1" applyBorder="1" applyAlignment="1" applyProtection="1">
      <alignment horizontal="left" wrapText="1"/>
    </xf>
    <xf numFmtId="49" fontId="0" fillId="0" borderId="32" xfId="0" applyNumberFormat="1" applyBorder="1" applyAlignment="1" applyProtection="1">
      <alignment horizontal="left" wrapText="1"/>
      <protection locked="0"/>
    </xf>
    <xf numFmtId="49" fontId="0" fillId="0" borderId="33" xfId="0" applyNumberFormat="1" applyBorder="1" applyAlignment="1" applyProtection="1">
      <alignment horizontal="left" wrapText="1"/>
      <protection locked="0"/>
    </xf>
    <xf numFmtId="0" fontId="0" fillId="0" borderId="17" xfId="0" applyBorder="1" applyAlignment="1" applyProtection="1">
      <alignment wrapText="1"/>
      <protection locked="0"/>
    </xf>
    <xf numFmtId="0" fontId="10" fillId="3" borderId="7" xfId="0" applyFont="1" applyFill="1" applyBorder="1" applyAlignment="1" applyProtection="1">
      <alignment horizontal="left" wrapText="1"/>
    </xf>
    <xf numFmtId="0" fontId="10" fillId="3" borderId="35" xfId="0" applyFont="1" applyFill="1" applyBorder="1" applyAlignment="1" applyProtection="1">
      <alignment horizontal="left" wrapText="1"/>
    </xf>
    <xf numFmtId="0" fontId="12" fillId="0" borderId="36" xfId="0" applyFont="1" applyBorder="1" applyAlignment="1">
      <alignment vertical="center" wrapText="1"/>
    </xf>
    <xf numFmtId="0" fontId="5" fillId="0" borderId="37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166" fontId="5" fillId="0" borderId="15" xfId="0" applyNumberFormat="1" applyFont="1" applyBorder="1" applyAlignment="1" applyProtection="1">
      <alignment horizontal="center" vertical="center" wrapText="1"/>
      <protection locked="0"/>
    </xf>
    <xf numFmtId="0" fontId="5" fillId="0" borderId="25" xfId="0" applyFont="1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49" fontId="0" fillId="0" borderId="19" xfId="0" applyNumberFormat="1" applyBorder="1" applyAlignment="1" applyProtection="1">
      <alignment horizontal="left" wrapText="1"/>
      <protection locked="0"/>
    </xf>
    <xf numFmtId="49" fontId="0" fillId="0" borderId="20" xfId="0" applyNumberFormat="1" applyBorder="1" applyAlignment="1" applyProtection="1">
      <alignment horizontal="left" wrapText="1"/>
      <protection locked="0"/>
    </xf>
    <xf numFmtId="0" fontId="0" fillId="0" borderId="21" xfId="0" applyBorder="1" applyAlignment="1" applyProtection="1">
      <alignment wrapText="1"/>
      <protection locked="0"/>
    </xf>
    <xf numFmtId="0" fontId="2" fillId="3" borderId="22" xfId="0" applyFont="1" applyFill="1" applyBorder="1" applyAlignment="1" applyProtection="1">
      <alignment horizontal="left" wrapText="1"/>
    </xf>
    <xf numFmtId="0" fontId="2" fillId="3" borderId="23" xfId="0" applyFont="1" applyFill="1" applyBorder="1" applyAlignment="1" applyProtection="1">
      <alignment horizontal="left" wrapText="1"/>
    </xf>
    <xf numFmtId="0" fontId="0" fillId="3" borderId="23" xfId="0" applyFill="1" applyBorder="1" applyAlignment="1" applyProtection="1">
      <alignment wrapText="1"/>
    </xf>
    <xf numFmtId="0" fontId="12" fillId="0" borderId="15" xfId="0" applyFont="1" applyBorder="1" applyAlignment="1">
      <alignment vertical="center" wrapText="1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0" fillId="3" borderId="1" xfId="0" applyFill="1" applyBorder="1" applyAlignment="1" applyProtection="1">
      <alignment horizontal="left" wrapText="1"/>
    </xf>
    <xf numFmtId="0" fontId="0" fillId="3" borderId="2" xfId="0" applyFill="1" applyBorder="1" applyAlignment="1" applyProtection="1">
      <alignment horizontal="left" wrapText="1"/>
    </xf>
    <xf numFmtId="49" fontId="0" fillId="0" borderId="1" xfId="0" applyNumberFormat="1" applyBorder="1" applyAlignment="1" applyProtection="1">
      <alignment horizontal="left" wrapText="1"/>
      <protection locked="0"/>
    </xf>
    <xf numFmtId="49" fontId="0" fillId="0" borderId="2" xfId="0" applyNumberFormat="1" applyBorder="1" applyAlignment="1" applyProtection="1">
      <alignment horizontal="left" wrapText="1"/>
      <protection locked="0"/>
    </xf>
  </cellXfs>
  <cellStyles count="2">
    <cellStyle name="Normal" xfId="0" builtinId="0"/>
    <cellStyle name="Porcentaje" xfId="1" builtinId="5"/>
  </cellStyles>
  <dxfs count="11"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4" tint="-0.24994659260841701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://cultura.gencat.cat/ca/tramits/normativa-dels-ajuts/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://cultura.gencat.cat/ca/tramits/normativa-dels-ajuts/" TargetMode="Externa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105311</xdr:colOff>
      <xdr:row>2</xdr:row>
      <xdr:rowOff>0</xdr:rowOff>
    </xdr:from>
    <xdr:ext cx="4045031" cy="890649"/>
    <xdr:sp macro="" textlink="">
      <xdr:nvSpPr>
        <xdr:cNvPr id="3" name="QuadreDeText 2">
          <a:extLst>
            <a:ext uri="{FF2B5EF4-FFF2-40B4-BE49-F238E27FC236}">
              <a16:creationId xmlns:a16="http://schemas.microsoft.com/office/drawing/2014/main" id="{3A04EC07-E1CF-40AD-A6FD-91EBC218297F}"/>
            </a:ext>
          </a:extLst>
        </xdr:cNvPr>
        <xdr:cNvSpPr txBox="1"/>
      </xdr:nvSpPr>
      <xdr:spPr>
        <a:xfrm>
          <a:off x="12592792" y="581396"/>
          <a:ext cx="4045031" cy="890649"/>
        </a:xfrm>
        <a:prstGeom prst="rect">
          <a:avLst/>
        </a:prstGeom>
        <a:solidFill>
          <a:schemeClr val="bg1">
            <a:lumMod val="85000"/>
          </a:schemeClr>
        </a:solidFill>
        <a:ln w="22225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Enguany, heu de fer servir aquest model en les fases de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sol·licitud, </a:t>
          </a:r>
        </a:p>
        <a:p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reformulació</a:t>
          </a:r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(si en feu) 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</a:t>
          </a:r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justificació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Un cop emplenat </a:t>
          </a:r>
        </a:p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adjuntat a la sol·licitud, l’heu de desar per tal de completar-lo</a:t>
          </a:r>
        </a:p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 el moment de la reformulació (si escau) i de la</a:t>
          </a:r>
          <a:r>
            <a:rPr lang="ca-ES" sz="120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justificació.</a:t>
          </a:r>
        </a:p>
      </xdr:txBody>
    </xdr:sp>
    <xdr:clientData/>
  </xdr:oneCellAnchor>
  <xdr:oneCellAnchor>
    <xdr:from>
      <xdr:col>11</xdr:col>
      <xdr:colOff>105311</xdr:colOff>
      <xdr:row>2</xdr:row>
      <xdr:rowOff>0</xdr:rowOff>
    </xdr:from>
    <xdr:ext cx="4045031" cy="890649"/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765EFC90-F297-434B-9D61-94EF0D0FB587}"/>
            </a:ext>
          </a:extLst>
        </xdr:cNvPr>
        <xdr:cNvSpPr txBox="1"/>
      </xdr:nvSpPr>
      <xdr:spPr>
        <a:xfrm>
          <a:off x="12576711" y="581025"/>
          <a:ext cx="4045031" cy="890649"/>
        </a:xfrm>
        <a:prstGeom prst="rect">
          <a:avLst/>
        </a:prstGeom>
        <a:solidFill>
          <a:schemeClr val="bg1">
            <a:lumMod val="85000"/>
          </a:schemeClr>
        </a:solidFill>
        <a:ln w="22225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Heu de fer servir aquest model en les fases de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sol·licitud, </a:t>
          </a:r>
        </a:p>
        <a:p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reformulació</a:t>
          </a:r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(si en feu) 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</a:t>
          </a:r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justificació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Un cop emplenat </a:t>
          </a:r>
        </a:p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adjuntat a la sol·licitud, l’heu de desar per tal de completar-lo</a:t>
          </a:r>
        </a:p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 el moment de la reformulació (si escau) i de la</a:t>
          </a:r>
          <a:r>
            <a:rPr lang="ca-ES" sz="120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justificació.</a:t>
          </a:r>
        </a:p>
      </xdr:txBody>
    </xdr:sp>
    <xdr:clientData/>
  </xdr:oneCellAnchor>
  <xdr:oneCellAnchor>
    <xdr:from>
      <xdr:col>11</xdr:col>
      <xdr:colOff>123701</xdr:colOff>
      <xdr:row>8</xdr:row>
      <xdr:rowOff>12370</xdr:rowOff>
    </xdr:from>
    <xdr:ext cx="4051041" cy="439793"/>
    <xdr:sp macro="" textlink="">
      <xdr:nvSpPr>
        <xdr:cNvPr id="5" name="QuadreDeText 4">
          <a:extLst>
            <a:ext uri="{FF2B5EF4-FFF2-40B4-BE49-F238E27FC236}">
              <a16:creationId xmlns:a16="http://schemas.microsoft.com/office/drawing/2014/main" id="{A3D4F874-DA39-410F-8679-B546301FD894}"/>
            </a:ext>
          </a:extLst>
        </xdr:cNvPr>
        <xdr:cNvSpPr txBox="1"/>
      </xdr:nvSpPr>
      <xdr:spPr>
        <a:xfrm>
          <a:off x="14411201" y="1583376"/>
          <a:ext cx="4045031" cy="433325"/>
        </a:xfrm>
        <a:prstGeom prst="rect">
          <a:avLst/>
        </a:prstGeom>
        <a:solidFill>
          <a:schemeClr val="bg1">
            <a:lumMod val="85000"/>
          </a:schemeClr>
        </a:solidFill>
        <a:ln w="22225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ca-ES" sz="11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Important</a:t>
          </a:r>
          <a:r>
            <a:rPr lang="ca-ES" sz="110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ca-ES" sz="11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el pressupost total no pot ser superior a 50.000 euros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13</xdr:col>
      <xdr:colOff>466725</xdr:colOff>
      <xdr:row>16</xdr:row>
      <xdr:rowOff>76200</xdr:rowOff>
    </xdr:to>
    <xdr:sp macro="" textlink="">
      <xdr:nvSpPr>
        <xdr:cNvPr id="2" name="QuadreDeText 1">
          <a:extLst>
            <a:ext uri="{FF2B5EF4-FFF2-40B4-BE49-F238E27FC236}">
              <a16:creationId xmlns:a16="http://schemas.microsoft.com/office/drawing/2014/main" id="{044185C1-1426-4534-A966-5CDAF4277188}"/>
            </a:ext>
          </a:extLst>
        </xdr:cNvPr>
        <xdr:cNvSpPr txBox="1"/>
      </xdr:nvSpPr>
      <xdr:spPr>
        <a:xfrm>
          <a:off x="609600" y="552450"/>
          <a:ext cx="7781925" cy="2181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/>
            <a:t>Despeses</a:t>
          </a:r>
          <a:r>
            <a:rPr lang="ca-ES" sz="1100" b="1" baseline="0"/>
            <a:t> subvencionables</a:t>
          </a:r>
        </a:p>
        <a:p>
          <a:endParaRPr lang="ca-ES" sz="1100" b="1" baseline="0"/>
        </a:p>
        <a:p>
          <a:pPr marL="171450" indent="-171450">
            <a:buFont typeface="Arial" panose="020B0604020202020204" pitchFamily="34" charset="0"/>
            <a:buChar char="•"/>
          </a:pP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Respecte de les despeses de personal, només són subvencionables les relatives al personal contractat per obra o servei determinat amb la finalitat de dur a terme el projecte subvencionat.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També es poden subvencionar les despeses de contractació d'una empresa o d'un professional extern per a la implementació del projecte.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el cas d’associacions, </a:t>
          </a:r>
          <a:r>
            <a:rPr lang="ca-E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s’accepten les despeses facturades a l’entitat pels membres del seu òrgan de govern.</a:t>
          </a:r>
        </a:p>
        <a:p>
          <a:pPr eaLnBrk="1" fontAlgn="auto" latinLnBrk="0" hangingPunct="1"/>
          <a:endParaRPr lang="ca-ES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Quantia</a:t>
          </a:r>
          <a:endParaRPr lang="ca-ES">
            <a:effectLst/>
          </a:endParaRPr>
        </a:p>
        <a:p>
          <a:pPr eaLnBrk="1" fontAlgn="auto" latinLnBrk="0" hangingPunct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quantia és d'un mínim de 5.000,00 euros i un màxim de 40.000,00 euros i en cap cas no pot ser superior al 90% del cost total de l'activitat subvencionada. El pressupost total no pot ser superior de 50.000,00 euros. </a:t>
          </a:r>
          <a:endParaRPr lang="ca-ES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a-ES" sz="1100" b="0"/>
        </a:p>
      </xdr:txBody>
    </xdr:sp>
    <xdr:clientData/>
  </xdr:twoCellAnchor>
  <xdr:twoCellAnchor>
    <xdr:from>
      <xdr:col>0</xdr:col>
      <xdr:colOff>600075</xdr:colOff>
      <xdr:row>17</xdr:row>
      <xdr:rowOff>114300</xdr:rowOff>
    </xdr:from>
    <xdr:to>
      <xdr:col>13</xdr:col>
      <xdr:colOff>457200</xdr:colOff>
      <xdr:row>20</xdr:row>
      <xdr:rowOff>41324</xdr:rowOff>
    </xdr:to>
    <xdr:sp macro="" textlink="">
      <xdr:nvSpPr>
        <xdr:cNvPr id="3" name="QuadreDeText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569C95-C5EC-4020-A001-9E2B99325D78}"/>
            </a:ext>
          </a:extLst>
        </xdr:cNvPr>
        <xdr:cNvSpPr txBox="1"/>
      </xdr:nvSpPr>
      <xdr:spPr>
        <a:xfrm>
          <a:off x="600075" y="2933700"/>
          <a:ext cx="7781925" cy="419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 u="sng">
              <a:solidFill>
                <a:schemeClr val="accent1"/>
              </a:solidFill>
            </a:rPr>
            <a:t>Consulteu les bases específiques.</a:t>
          </a:r>
          <a:endParaRPr lang="ca-ES" sz="1100" b="1" u="sng" baseline="0">
            <a:solidFill>
              <a:schemeClr val="accent1"/>
            </a:solidFill>
          </a:endParaRPr>
        </a:p>
        <a:p>
          <a:endParaRPr lang="ca-ES" sz="1100" b="0" baseline="0"/>
        </a:p>
        <a:p>
          <a:endParaRPr lang="ca-ES" sz="1100" b="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2</xdr:row>
      <xdr:rowOff>152400</xdr:rowOff>
    </xdr:from>
    <xdr:to>
      <xdr:col>13</xdr:col>
      <xdr:colOff>438150</xdr:colOff>
      <xdr:row>26</xdr:row>
      <xdr:rowOff>19050</xdr:rowOff>
    </xdr:to>
    <xdr:sp macro="" textlink="">
      <xdr:nvSpPr>
        <xdr:cNvPr id="2" name="QuadreDeText 1">
          <a:extLst>
            <a:ext uri="{FF2B5EF4-FFF2-40B4-BE49-F238E27FC236}">
              <a16:creationId xmlns:a16="http://schemas.microsoft.com/office/drawing/2014/main" id="{83C52E8E-4472-4397-9E9D-E064DCA12589}"/>
            </a:ext>
          </a:extLst>
        </xdr:cNvPr>
        <xdr:cNvSpPr txBox="1"/>
      </xdr:nvSpPr>
      <xdr:spPr>
        <a:xfrm>
          <a:off x="581025" y="542925"/>
          <a:ext cx="7781925" cy="3752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/>
            <a:t>La reducció del pressupost no pot ser superior a la diferència entre l’import sol·licitat i l’import de l’ajut concedit</a:t>
          </a:r>
          <a:r>
            <a:rPr lang="ca-ES" sz="1100" baseline="0"/>
            <a:t> provisionalment</a:t>
          </a:r>
          <a:r>
            <a:rPr lang="ca-ES" sz="1100"/>
            <a:t>.</a:t>
          </a:r>
          <a:r>
            <a:rPr lang="ca-ES" sz="1100" baseline="0"/>
            <a:t> </a:t>
          </a:r>
        </a:p>
        <a:p>
          <a:endParaRPr lang="ca-ES" sz="1100" baseline="0"/>
        </a:p>
        <a:p>
          <a:pPr lvl="1"/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Exemple:</a:t>
          </a:r>
        </a:p>
        <a:p>
          <a:pPr lvl="1"/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pressupost total: 10.000 €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sol·licitat: 5.000 €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concedit</a:t>
          </a:r>
          <a:r>
            <a:rPr lang="ca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provisionalment</a:t>
          </a: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3.000 €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màxim a disminuir del pressupost total: 2.000 €  </a:t>
          </a:r>
        </a:p>
        <a:p>
          <a:endParaRPr lang="ca-ES" sz="1100" baseline="0"/>
        </a:p>
        <a:p>
          <a:endParaRPr lang="ca-ES" sz="1100" baseline="0"/>
        </a:p>
        <a:p>
          <a:r>
            <a:rPr lang="ca-ES" sz="1100" b="0">
              <a:solidFill>
                <a:sysClr val="windowText" lastClr="000000"/>
              </a:solidFill>
            </a:rPr>
            <a:t>L'import concedit no pot superar</a:t>
          </a:r>
          <a:r>
            <a:rPr lang="ca-ES" sz="1100" b="0" baseline="0">
              <a:solidFill>
                <a:sysClr val="windowText" lastClr="000000"/>
              </a:solidFill>
            </a:rPr>
            <a:t> el 9</a:t>
          </a:r>
          <a:r>
            <a:rPr lang="ca-ES" sz="1100" b="0">
              <a:solidFill>
                <a:sysClr val="windowText" lastClr="000000"/>
              </a:solidFill>
            </a:rPr>
            <a:t>0% del total de despeses.</a:t>
          </a:r>
        </a:p>
        <a:p>
          <a:endParaRPr lang="ca-ES" sz="1100"/>
        </a:p>
        <a:p>
          <a:r>
            <a:rPr lang="ca-ES" sz="1100"/>
            <a:t>Si la reformulació no compleix aquests requisits es</a:t>
          </a:r>
          <a:r>
            <a:rPr lang="ca-ES" sz="1100" baseline="0"/>
            <a:t> </a:t>
          </a:r>
          <a:r>
            <a:rPr lang="ca-ES" sz="1100" b="1"/>
            <a:t>denegarà l'ajut</a:t>
          </a:r>
          <a:r>
            <a:rPr lang="ca-ES" sz="1100"/>
            <a:t>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</xdr:row>
      <xdr:rowOff>98425</xdr:rowOff>
    </xdr:from>
    <xdr:to>
      <xdr:col>13</xdr:col>
      <xdr:colOff>457200</xdr:colOff>
      <xdr:row>9</xdr:row>
      <xdr:rowOff>19070</xdr:rowOff>
    </xdr:to>
    <xdr:sp macro="" textlink="">
      <xdr:nvSpPr>
        <xdr:cNvPr id="3" name="QuadreDeText 2">
          <a:extLst>
            <a:ext uri="{FF2B5EF4-FFF2-40B4-BE49-F238E27FC236}">
              <a16:creationId xmlns:a16="http://schemas.microsoft.com/office/drawing/2014/main" id="{BD019EC1-29E6-4665-AC7B-30578D3487B9}"/>
            </a:ext>
          </a:extLst>
        </xdr:cNvPr>
        <xdr:cNvSpPr txBox="1"/>
      </xdr:nvSpPr>
      <xdr:spPr>
        <a:xfrm>
          <a:off x="600075" y="495300"/>
          <a:ext cx="7781925" cy="1047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</a:t>
          </a:r>
          <a:r>
            <a:rPr lang="ca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l'hora de presentar la justificació se supera el 20% de desviació respecte del pressupost inicial o reformulat, s'iniciarà la modificació de l'ajut concedit. Si la desviació supera el 50% del pressupost inicial o reformulat, s'iniciarà el procediment de revocació. </a:t>
          </a:r>
          <a:endParaRPr lang="ca-ES">
            <a:effectLst/>
          </a:endParaRPr>
        </a:p>
        <a:p>
          <a:endParaRPr lang="ca-ES" sz="1100" baseline="0"/>
        </a:p>
        <a:p>
          <a:r>
            <a:rPr lang="ca-ES" sz="1100" baseline="0"/>
            <a:t>Per a més informació sobre la justificació, consulteu el punt 17 de les </a:t>
          </a:r>
          <a:r>
            <a:rPr lang="ca-ES" sz="1100" b="1" u="sng" baseline="0">
              <a:solidFill>
                <a:schemeClr val="tx2">
                  <a:lumMod val="60000"/>
                  <a:lumOff val="40000"/>
                </a:schemeClr>
              </a:solidFill>
            </a:rPr>
            <a:t>bases generals</a:t>
          </a:r>
          <a:r>
            <a:rPr lang="ca-ES" sz="1100" baseline="0"/>
            <a:t>.</a:t>
          </a:r>
        </a:p>
        <a:p>
          <a:endParaRPr lang="ca-ES" sz="1100" baseline="0"/>
        </a:p>
        <a:p>
          <a:endParaRPr lang="ca-ES" sz="1100"/>
        </a:p>
      </xdr:txBody>
    </xdr:sp>
    <xdr:clientData/>
  </xdr:twoCellAnchor>
  <xdr:twoCellAnchor>
    <xdr:from>
      <xdr:col>0</xdr:col>
      <xdr:colOff>600075</xdr:colOff>
      <xdr:row>9</xdr:row>
      <xdr:rowOff>98425</xdr:rowOff>
    </xdr:from>
    <xdr:to>
      <xdr:col>13</xdr:col>
      <xdr:colOff>457200</xdr:colOff>
      <xdr:row>14</xdr:row>
      <xdr:rowOff>29</xdr:rowOff>
    </xdr:to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968557BC-A425-44A4-A55C-F428AED1ED0D}"/>
            </a:ext>
          </a:extLst>
        </xdr:cNvPr>
        <xdr:cNvSpPr txBox="1"/>
      </xdr:nvSpPr>
      <xdr:spPr>
        <a:xfrm>
          <a:off x="600075" y="1628775"/>
          <a:ext cx="7781925" cy="704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a-ES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00" baseline="0"/>
            <a:t>Recordeu que </a:t>
          </a:r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aquesta línia de subvencions </a:t>
          </a:r>
          <a:r>
            <a:rPr lang="ca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admet despeses facturades a l'entitat pels membres del seu òrgan de govern</a:t>
          </a:r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ca-ES">
            <a:effectLst/>
          </a:endParaRPr>
        </a:p>
      </xdr:txBody>
    </xdr:sp>
    <xdr:clientData/>
  </xdr:twoCellAnchor>
  <xdr:twoCellAnchor>
    <xdr:from>
      <xdr:col>1</xdr:col>
      <xdr:colOff>0</xdr:colOff>
      <xdr:row>17</xdr:row>
      <xdr:rowOff>152398</xdr:rowOff>
    </xdr:from>
    <xdr:to>
      <xdr:col>13</xdr:col>
      <xdr:colOff>466725</xdr:colOff>
      <xdr:row>26</xdr:row>
      <xdr:rowOff>41289</xdr:rowOff>
    </xdr:to>
    <xdr:sp macro="" textlink="">
      <xdr:nvSpPr>
        <xdr:cNvPr id="5" name="QuadreDeText 4">
          <a:extLst>
            <a:ext uri="{FF2B5EF4-FFF2-40B4-BE49-F238E27FC236}">
              <a16:creationId xmlns:a16="http://schemas.microsoft.com/office/drawing/2014/main" id="{5A143ECF-B8B1-47E2-AC01-C728A54F1882}"/>
            </a:ext>
          </a:extLst>
        </xdr:cNvPr>
        <xdr:cNvSpPr txBox="1"/>
      </xdr:nvSpPr>
      <xdr:spPr>
        <a:xfrm>
          <a:off x="609600" y="2971798"/>
          <a:ext cx="7781925" cy="13525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 baseline="0"/>
            <a:t>IVA</a:t>
          </a:r>
        </a:p>
        <a:p>
          <a:endParaRPr lang="ca-ES" sz="1100" b="1" baseline="0"/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 teniu exempció de l'IVA podeu imputar a la justificació l'import total de les factures. </a:t>
          </a:r>
          <a:endParaRPr lang="ca-ES">
            <a:effectLst/>
          </a:endParaRPr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cas de prorrata, li heu d'apliqueu només el percentatge que correspongui.</a:t>
          </a:r>
          <a:endParaRPr lang="ca-ES">
            <a:effectLst/>
          </a:endParaRPr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 no, heu d'imputar a la justificació les factures sense l'IVA. </a:t>
          </a:r>
        </a:p>
        <a:p>
          <a:pPr eaLnBrk="1" fontAlgn="auto" latinLnBrk="0" hangingPunct="1"/>
          <a:endParaRPr lang="ca-ES">
            <a:effectLst/>
          </a:endParaRPr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NOTA:  cal acreditar documentalment l'exempció o la prorrata de l'IVA.</a:t>
          </a:r>
          <a:endParaRPr lang="ca-ES">
            <a:effectLst/>
          </a:endParaRPr>
        </a:p>
      </xdr:txBody>
    </xdr:sp>
    <xdr:clientData/>
  </xdr:twoCellAnchor>
  <xdr:twoCellAnchor>
    <xdr:from>
      <xdr:col>0</xdr:col>
      <xdr:colOff>600075</xdr:colOff>
      <xdr:row>14</xdr:row>
      <xdr:rowOff>57150</xdr:rowOff>
    </xdr:from>
    <xdr:to>
      <xdr:col>13</xdr:col>
      <xdr:colOff>457200</xdr:colOff>
      <xdr:row>16</xdr:row>
      <xdr:rowOff>152400</xdr:rowOff>
    </xdr:to>
    <xdr:sp macro="" textlink="">
      <xdr:nvSpPr>
        <xdr:cNvPr id="6" name="QuadreDeText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33DC35-0068-4FAA-87F6-B4567CEAD7F4}"/>
            </a:ext>
          </a:extLst>
        </xdr:cNvPr>
        <xdr:cNvSpPr txBox="1"/>
      </xdr:nvSpPr>
      <xdr:spPr>
        <a:xfrm>
          <a:off x="600075" y="2390775"/>
          <a:ext cx="7781925" cy="419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 u="sng">
              <a:solidFill>
                <a:schemeClr val="accent1"/>
              </a:solidFill>
            </a:rPr>
            <a:t>Consulteu les bases específiques.</a:t>
          </a:r>
          <a:endParaRPr lang="ca-ES" sz="1100" b="1" u="sng" baseline="0">
            <a:solidFill>
              <a:schemeClr val="accent1"/>
            </a:solidFill>
          </a:endParaRPr>
        </a:p>
        <a:p>
          <a:endParaRPr lang="ca-ES" sz="1100" b="0" baseline="0"/>
        </a:p>
        <a:p>
          <a:endParaRPr lang="ca-ES" sz="1100" b="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34"/>
  <sheetViews>
    <sheetView tabSelected="1" zoomScale="77" zoomScaleNormal="77" workbookViewId="0">
      <selection activeCell="A5" sqref="A5:F5"/>
    </sheetView>
  </sheetViews>
  <sheetFormatPr baseColWidth="10" defaultColWidth="9.1796875" defaultRowHeight="12.5" x14ac:dyDescent="0.25"/>
  <cols>
    <col min="1" max="1" width="70.1796875" style="1" bestFit="1" customWidth="1"/>
    <col min="2" max="2" width="17.26953125" style="1" customWidth="1"/>
    <col min="3" max="3" width="18.26953125" style="1" customWidth="1"/>
    <col min="4" max="4" width="17" style="1" customWidth="1"/>
    <col min="5" max="5" width="4.1796875" style="1" customWidth="1"/>
    <col min="6" max="6" width="32.26953125" style="1" customWidth="1"/>
    <col min="7" max="7" width="16.26953125" style="1" customWidth="1"/>
    <col min="8" max="8" width="19.81640625" style="1" customWidth="1"/>
    <col min="9" max="9" width="18.81640625" style="1" customWidth="1"/>
    <col min="10" max="10" width="11.453125" style="1" hidden="1" customWidth="1"/>
    <col min="11" max="11" width="9" style="1" hidden="1" customWidth="1"/>
    <col min="12" max="12" width="15.54296875" style="1" customWidth="1"/>
    <col min="13" max="16384" width="9.1796875" style="1"/>
  </cols>
  <sheetData>
    <row r="1" spans="1:19" ht="32.25" customHeight="1" thickBot="1" x14ac:dyDescent="0.4">
      <c r="A1" s="70" t="s">
        <v>31</v>
      </c>
      <c r="B1" s="71"/>
      <c r="C1" s="71"/>
      <c r="D1" s="71"/>
      <c r="E1" s="71"/>
      <c r="F1" s="71"/>
      <c r="G1" s="71"/>
      <c r="H1" s="71"/>
      <c r="I1" s="72"/>
    </row>
    <row r="2" spans="1:19" ht="13" thickBot="1" x14ac:dyDescent="0.3"/>
    <row r="3" spans="1:19" ht="13" x14ac:dyDescent="0.3">
      <c r="A3" s="73" t="s">
        <v>0</v>
      </c>
      <c r="B3" s="74"/>
      <c r="C3" s="74"/>
      <c r="D3" s="74"/>
      <c r="E3" s="74"/>
      <c r="F3" s="74"/>
      <c r="G3" s="74"/>
      <c r="H3" s="74"/>
      <c r="I3" s="75"/>
    </row>
    <row r="4" spans="1:19" x14ac:dyDescent="0.25">
      <c r="A4" s="101" t="s">
        <v>8</v>
      </c>
      <c r="B4" s="102"/>
      <c r="C4" s="102"/>
      <c r="D4" s="102"/>
      <c r="E4" s="102"/>
      <c r="F4" s="102"/>
      <c r="G4" s="76" t="s">
        <v>4</v>
      </c>
      <c r="H4" s="77"/>
      <c r="I4" s="78"/>
    </row>
    <row r="5" spans="1:19" x14ac:dyDescent="0.25">
      <c r="A5" s="103"/>
      <c r="B5" s="104"/>
      <c r="C5" s="104"/>
      <c r="D5" s="104"/>
      <c r="E5" s="104"/>
      <c r="F5" s="104"/>
      <c r="G5" s="80"/>
      <c r="H5" s="81"/>
      <c r="I5" s="82"/>
    </row>
    <row r="6" spans="1:19" x14ac:dyDescent="0.25">
      <c r="A6" s="79" t="s">
        <v>12</v>
      </c>
      <c r="B6" s="77"/>
      <c r="C6" s="77"/>
      <c r="D6" s="77"/>
      <c r="E6" s="77"/>
      <c r="F6" s="77"/>
      <c r="G6" s="77"/>
      <c r="H6" s="77"/>
      <c r="I6" s="78"/>
    </row>
    <row r="7" spans="1:19" ht="13" thickBot="1" x14ac:dyDescent="0.3">
      <c r="A7" s="92"/>
      <c r="B7" s="93"/>
      <c r="C7" s="93"/>
      <c r="D7" s="93"/>
      <c r="E7" s="93"/>
      <c r="F7" s="93"/>
      <c r="G7" s="93"/>
      <c r="H7" s="93"/>
      <c r="I7" s="94"/>
    </row>
    <row r="8" spans="1:19" ht="13" thickBot="1" x14ac:dyDescent="0.3"/>
    <row r="9" spans="1:19" ht="30.75" customHeight="1" thickBot="1" x14ac:dyDescent="0.35">
      <c r="A9" s="95" t="s">
        <v>11</v>
      </c>
      <c r="B9" s="96"/>
      <c r="C9" s="96"/>
      <c r="D9" s="72"/>
      <c r="F9" s="95" t="s">
        <v>3</v>
      </c>
      <c r="G9" s="97"/>
      <c r="H9" s="97"/>
      <c r="I9" s="72"/>
      <c r="J9" s="8"/>
    </row>
    <row r="10" spans="1:19" s="14" customFormat="1" ht="64.5" customHeight="1" x14ac:dyDescent="0.25">
      <c r="A10" s="10" t="s">
        <v>1</v>
      </c>
      <c r="B10" s="11" t="s">
        <v>22</v>
      </c>
      <c r="C10" s="12" t="s">
        <v>24</v>
      </c>
      <c r="D10" s="13" t="s">
        <v>23</v>
      </c>
      <c r="F10" s="15" t="s">
        <v>1</v>
      </c>
      <c r="G10" s="11" t="s">
        <v>22</v>
      </c>
      <c r="H10" s="12" t="s">
        <v>24</v>
      </c>
      <c r="I10" s="13" t="s">
        <v>23</v>
      </c>
      <c r="J10" s="16"/>
      <c r="K10" s="1"/>
      <c r="L10" s="1"/>
      <c r="M10" s="1"/>
      <c r="N10" s="1"/>
      <c r="O10" s="1"/>
      <c r="P10" s="1"/>
      <c r="Q10" s="1"/>
      <c r="R10" s="1"/>
      <c r="S10" s="1"/>
    </row>
    <row r="11" spans="1:19" ht="101.25" customHeight="1" x14ac:dyDescent="0.25">
      <c r="A11" s="41" t="s">
        <v>34</v>
      </c>
      <c r="B11" s="42"/>
      <c r="C11" s="42"/>
      <c r="D11" s="43"/>
      <c r="F11" s="40" t="s">
        <v>13</v>
      </c>
      <c r="G11" s="45"/>
      <c r="H11" s="45"/>
      <c r="I11" s="46"/>
      <c r="J11" s="9"/>
    </row>
    <row r="12" spans="1:19" ht="12.75" customHeight="1" x14ac:dyDescent="0.25">
      <c r="A12" s="85" t="s">
        <v>32</v>
      </c>
      <c r="B12" s="88"/>
      <c r="C12" s="88"/>
      <c r="D12" s="88"/>
      <c r="F12" s="2" t="s">
        <v>25</v>
      </c>
      <c r="G12" s="22"/>
      <c r="H12" s="22"/>
      <c r="I12" s="23"/>
      <c r="J12" s="9"/>
    </row>
    <row r="13" spans="1:19" ht="10.5" customHeight="1" x14ac:dyDescent="0.25">
      <c r="A13" s="86"/>
      <c r="B13" s="89"/>
      <c r="C13" s="89"/>
      <c r="D13" s="89"/>
      <c r="F13" s="2" t="s">
        <v>26</v>
      </c>
      <c r="G13" s="47"/>
      <c r="H13" s="47"/>
      <c r="I13" s="48"/>
      <c r="J13" s="9"/>
    </row>
    <row r="14" spans="1:19" ht="12.75" customHeight="1" x14ac:dyDescent="0.25">
      <c r="A14" s="86"/>
      <c r="B14" s="90"/>
      <c r="C14" s="90"/>
      <c r="D14" s="90"/>
      <c r="F14" s="37"/>
      <c r="G14" s="45"/>
      <c r="H14" s="45"/>
      <c r="I14" s="46"/>
      <c r="J14" s="9"/>
    </row>
    <row r="15" spans="1:19" ht="12.75" customHeight="1" x14ac:dyDescent="0.25">
      <c r="A15" s="87"/>
      <c r="B15" s="91"/>
      <c r="C15" s="91"/>
      <c r="D15" s="91"/>
      <c r="F15" s="37"/>
      <c r="G15" s="45"/>
      <c r="H15" s="45"/>
      <c r="I15" s="49"/>
      <c r="J15" s="9"/>
    </row>
    <row r="16" spans="1:19" ht="12.75" customHeight="1" x14ac:dyDescent="0.25">
      <c r="A16" s="98" t="s">
        <v>28</v>
      </c>
      <c r="B16" s="88"/>
      <c r="C16" s="88"/>
      <c r="D16" s="88"/>
      <c r="F16" s="37" t="s">
        <v>29</v>
      </c>
      <c r="G16" s="50"/>
      <c r="H16" s="50"/>
      <c r="I16" s="51"/>
      <c r="J16" s="9"/>
    </row>
    <row r="17" spans="1:12" ht="21" customHeight="1" x14ac:dyDescent="0.25">
      <c r="A17" s="99"/>
      <c r="B17" s="89"/>
      <c r="C17" s="89"/>
      <c r="D17" s="89"/>
      <c r="F17" s="37"/>
      <c r="G17" s="45"/>
      <c r="H17" s="45"/>
      <c r="I17" s="46"/>
      <c r="J17" s="9"/>
    </row>
    <row r="18" spans="1:12" ht="12.75" customHeight="1" x14ac:dyDescent="0.25">
      <c r="A18" s="99"/>
      <c r="B18" s="90"/>
      <c r="C18" s="90"/>
      <c r="D18" s="90"/>
      <c r="F18" s="37"/>
      <c r="G18" s="45"/>
      <c r="H18" s="45"/>
      <c r="I18" s="46"/>
      <c r="J18" s="9"/>
    </row>
    <row r="19" spans="1:12" ht="27.75" customHeight="1" x14ac:dyDescent="0.25">
      <c r="A19" s="100"/>
      <c r="B19" s="91"/>
      <c r="C19" s="91"/>
      <c r="D19" s="91"/>
      <c r="F19" s="37" t="s">
        <v>27</v>
      </c>
      <c r="G19" s="50"/>
      <c r="H19" s="50"/>
      <c r="I19" s="51"/>
      <c r="J19" s="9"/>
    </row>
    <row r="20" spans="1:12" ht="27.75" customHeight="1" x14ac:dyDescent="0.25">
      <c r="A20" s="44" t="s">
        <v>33</v>
      </c>
      <c r="B20" s="56"/>
      <c r="C20" s="56"/>
      <c r="D20" s="56"/>
      <c r="F20" s="37"/>
      <c r="G20" s="52"/>
      <c r="H20" s="50"/>
      <c r="I20" s="53"/>
      <c r="J20" s="9"/>
    </row>
    <row r="21" spans="1:12" ht="27.75" customHeight="1" x14ac:dyDescent="0.25">
      <c r="A21" s="44" t="s">
        <v>30</v>
      </c>
      <c r="B21" s="56"/>
      <c r="C21" s="56"/>
      <c r="D21" s="56"/>
      <c r="F21" s="37"/>
      <c r="G21" s="52"/>
      <c r="H21" s="50"/>
      <c r="I21" s="53"/>
      <c r="J21" s="9"/>
    </row>
    <row r="22" spans="1:12" ht="16.5" customHeight="1" x14ac:dyDescent="0.3">
      <c r="A22" s="38" t="s">
        <v>19</v>
      </c>
      <c r="B22" s="39">
        <f>SUM(B12:B21)</f>
        <v>0</v>
      </c>
      <c r="C22" s="39">
        <f>SUM(C12:C21)</f>
        <v>0</v>
      </c>
      <c r="D22" s="39">
        <f>SUM(D12:D21)</f>
        <v>0</v>
      </c>
      <c r="F22" s="37"/>
      <c r="G22" s="54"/>
      <c r="H22" s="45"/>
      <c r="I22" s="55"/>
      <c r="J22" s="9"/>
    </row>
    <row r="23" spans="1:12" ht="25" x14ac:dyDescent="0.25">
      <c r="A23" s="33" t="s">
        <v>21</v>
      </c>
      <c r="B23" s="22"/>
      <c r="C23" s="22"/>
      <c r="D23" s="23"/>
      <c r="F23" s="5"/>
      <c r="G23" s="54"/>
      <c r="H23" s="54"/>
      <c r="I23" s="55"/>
      <c r="J23" s="9"/>
    </row>
    <row r="24" spans="1:12" ht="26.5" thickBot="1" x14ac:dyDescent="0.35">
      <c r="A24" s="17" t="s">
        <v>20</v>
      </c>
      <c r="B24" s="18">
        <f>B22+B23</f>
        <v>0</v>
      </c>
      <c r="C24" s="18">
        <f>C22+C23</f>
        <v>0</v>
      </c>
      <c r="D24" s="19">
        <f>D22+D23</f>
        <v>0</v>
      </c>
      <c r="F24" s="17" t="s">
        <v>2</v>
      </c>
      <c r="G24" s="18">
        <f>SUM(G11:G23)</f>
        <v>0</v>
      </c>
      <c r="H24" s="19">
        <f>IF(H11&gt;(C24*0.9),"Reformulació incorrecta",SUM(H11:H23))</f>
        <v>0</v>
      </c>
      <c r="I24" s="19">
        <f>SUM(I11:I23)</f>
        <v>0</v>
      </c>
      <c r="J24" s="9"/>
    </row>
    <row r="25" spans="1:12" ht="13" thickBot="1" x14ac:dyDescent="0.3">
      <c r="J25" s="9"/>
      <c r="K25" s="9"/>
    </row>
    <row r="26" spans="1:12" ht="28.5" customHeight="1" thickBot="1" x14ac:dyDescent="0.35">
      <c r="A26" s="67"/>
      <c r="B26" s="68"/>
      <c r="C26" s="68"/>
      <c r="D26" s="68"/>
      <c r="E26" s="69"/>
      <c r="F26" s="35" t="s">
        <v>9</v>
      </c>
      <c r="G26" s="83" t="s">
        <v>10</v>
      </c>
      <c r="H26" s="84"/>
      <c r="I26" s="36" t="s">
        <v>15</v>
      </c>
      <c r="J26" s="25"/>
      <c r="K26" s="9"/>
      <c r="L26" s="34" t="str">
        <f>IF(L27&lt;&gt;" ","Teniu una desviació del "," ")</f>
        <v xml:space="preserve"> </v>
      </c>
    </row>
    <row r="27" spans="1:12" ht="24" customHeight="1" thickBot="1" x14ac:dyDescent="0.35">
      <c r="A27" s="57" t="s">
        <v>5</v>
      </c>
      <c r="B27" s="58"/>
      <c r="C27" s="58"/>
      <c r="D27" s="58"/>
      <c r="E27" s="59"/>
      <c r="F27" s="3">
        <f>B24</f>
        <v>0</v>
      </c>
      <c r="G27" s="60">
        <f>C24</f>
        <v>0</v>
      </c>
      <c r="H27" s="61"/>
      <c r="I27" s="26">
        <f>D24</f>
        <v>0</v>
      </c>
      <c r="J27" s="30" t="e">
        <f>IF(G27&gt;0,((I27/G27)-1),((I27/F27)-1))</f>
        <v>#DIV/0!</v>
      </c>
      <c r="K27" s="31" t="str">
        <f>IF(I27=0," ",J27)</f>
        <v xml:space="preserve"> </v>
      </c>
      <c r="L27" s="32" t="str">
        <f>IF(K27&lt;(-0.2),K27," ")</f>
        <v xml:space="preserve"> </v>
      </c>
    </row>
    <row r="28" spans="1:12" ht="23.25" customHeight="1" x14ac:dyDescent="0.3">
      <c r="A28" s="57" t="s">
        <v>6</v>
      </c>
      <c r="B28" s="58"/>
      <c r="C28" s="58"/>
      <c r="D28" s="58"/>
      <c r="E28" s="59"/>
      <c r="F28" s="3">
        <f>G24</f>
        <v>0</v>
      </c>
      <c r="G28" s="60">
        <f>H24</f>
        <v>0</v>
      </c>
      <c r="H28" s="61"/>
      <c r="I28" s="26">
        <f>I24</f>
        <v>0</v>
      </c>
      <c r="J28" s="9"/>
      <c r="K28" s="9"/>
    </row>
    <row r="29" spans="1:12" ht="17.25" customHeight="1" thickBot="1" x14ac:dyDescent="0.35">
      <c r="A29" s="62" t="s">
        <v>7</v>
      </c>
      <c r="B29" s="63"/>
      <c r="C29" s="63"/>
      <c r="D29" s="63"/>
      <c r="E29" s="64"/>
      <c r="F29" s="4">
        <f>F27-F28</f>
        <v>0</v>
      </c>
      <c r="G29" s="65">
        <f>G27-G28</f>
        <v>0</v>
      </c>
      <c r="H29" s="66"/>
      <c r="I29" s="27">
        <f>I27-I28</f>
        <v>0</v>
      </c>
    </row>
    <row r="30" spans="1:12" x14ac:dyDescent="0.25">
      <c r="J30" s="9"/>
      <c r="K30" s="9"/>
    </row>
    <row r="31" spans="1:12" x14ac:dyDescent="0.25">
      <c r="A31" s="6"/>
      <c r="B31" s="6"/>
      <c r="K31" s="24"/>
    </row>
    <row r="32" spans="1:12" ht="12.75" customHeight="1" x14ac:dyDescent="0.25">
      <c r="A32" s="7"/>
      <c r="B32" s="6"/>
      <c r="I32" s="29"/>
    </row>
    <row r="33" spans="1:2" x14ac:dyDescent="0.25">
      <c r="A33" s="6"/>
      <c r="B33" s="6"/>
    </row>
    <row r="34" spans="1:2" x14ac:dyDescent="0.25">
      <c r="A34" s="6"/>
      <c r="B34" s="6"/>
    </row>
  </sheetData>
  <sheetProtection password="CA0F" sheet="1" formatColumns="0" insertRows="0"/>
  <mergeCells count="26">
    <mergeCell ref="A7:I7"/>
    <mergeCell ref="A9:D9"/>
    <mergeCell ref="F9:I9"/>
    <mergeCell ref="A16:A19"/>
    <mergeCell ref="A4:F4"/>
    <mergeCell ref="A5:F5"/>
    <mergeCell ref="D12:D15"/>
    <mergeCell ref="B16:B19"/>
    <mergeCell ref="C16:C19"/>
    <mergeCell ref="D16:D19"/>
    <mergeCell ref="A26:E26"/>
    <mergeCell ref="A1:I1"/>
    <mergeCell ref="A3:I3"/>
    <mergeCell ref="G4:I4"/>
    <mergeCell ref="A6:I6"/>
    <mergeCell ref="G5:I5"/>
    <mergeCell ref="G26:H26"/>
    <mergeCell ref="A12:A15"/>
    <mergeCell ref="B12:B15"/>
    <mergeCell ref="C12:C15"/>
    <mergeCell ref="A27:E27"/>
    <mergeCell ref="G27:H27"/>
    <mergeCell ref="A28:E28"/>
    <mergeCell ref="G28:H28"/>
    <mergeCell ref="A29:E29"/>
    <mergeCell ref="G29:H29"/>
  </mergeCells>
  <phoneticPr fontId="3" type="noConversion"/>
  <conditionalFormatting sqref="I24">
    <cfRule type="containsText" dxfId="10" priority="2" stopIfTrue="1" operator="containsText" text="Imports incorrectes">
      <formula>NOT(ISERROR(SEARCH("Imports incorrectes",I24)))</formula>
    </cfRule>
  </conditionalFormatting>
  <conditionalFormatting sqref="J27">
    <cfRule type="cellIs" dxfId="9" priority="4" stopIfTrue="1" operator="greaterThan">
      <formula>-0.20000000001</formula>
    </cfRule>
    <cfRule type="cellIs" dxfId="8" priority="5" stopIfTrue="1" operator="greaterThan">
      <formula>-0.200000000000001</formula>
    </cfRule>
    <cfRule type="cellIs" dxfId="7" priority="6" stopIfTrue="1" operator="greaterThan">
      <formula>-0.2</formula>
    </cfRule>
    <cfRule type="cellIs" dxfId="2" priority="7" stopIfTrue="1" operator="greaterThan">
      <formula>0.2</formula>
    </cfRule>
    <cfRule type="cellIs" dxfId="1" priority="8" stopIfTrue="1" operator="greaterThan">
      <formula>0.2</formula>
    </cfRule>
    <cfRule type="cellIs" dxfId="0" priority="9" stopIfTrue="1" operator="greaterThan">
      <formula>-0.2</formula>
    </cfRule>
  </conditionalFormatting>
  <conditionalFormatting sqref="G28:H28">
    <cfRule type="containsText" dxfId="6" priority="3" stopIfTrue="1" operator="containsText" text="Reformulació incorrecta">
      <formula>NOT(ISERROR(SEARCH("Reformulació incorrecta",G28)))</formula>
    </cfRule>
  </conditionalFormatting>
  <conditionalFormatting sqref="I28">
    <cfRule type="containsText" dxfId="5" priority="1" stopIfTrue="1" operator="containsText" text="Imports incorrectes">
      <formula>NOT(ISERROR(SEARCH("Imports incorrectes",I28)))</formula>
    </cfRule>
  </conditionalFormatting>
  <conditionalFormatting sqref="H24">
    <cfRule type="containsText" dxfId="4" priority="10" stopIfTrue="1" operator="containsText" text="Reformulació incorrecta">
      <formula>NOT(ISERROR(SEARCH("Reformulació incorrecta",H24)))</formula>
    </cfRule>
    <cfRule type="cellIs" dxfId="3" priority="11" stopIfTrue="1" operator="greaterThan">
      <formula>($H$11)&gt;(#REF!)*0.5</formula>
    </cfRule>
  </conditionalFormatting>
  <dataValidations xWindow="398" yWindow="482" count="6">
    <dataValidation allowBlank="1" showInputMessage="1" showErrorMessage="1" prompt="Cal que introduïu l'import concedit provisionalment pel Departament de Cultura. " sqref="H11"/>
    <dataValidation type="decimal" allowBlank="1" showInputMessage="1" showErrorMessage="1" errorTitle="Error despeses indirectes" error="Les despeses indirectes no poden superar el 10% del total de despeses subvencionables." sqref="B23:D23">
      <formula1>0</formula1>
      <formula2>B22*0.1</formula2>
    </dataValidation>
    <dataValidation allowBlank="1" showInputMessage="1" showErrorMessage="1" prompt="Cal que introduïu la subvenció concedida pel Departament de Cultura." sqref="I11"/>
    <dataValidation allowBlank="1" showInputMessage="1" showErrorMessage="1" prompt="Informeu els imports a les cel·les inferiors." sqref="G15:I18"/>
    <dataValidation type="decimal" allowBlank="1" showInputMessage="1" showErrorMessage="1" error="L'import subvencionat no pot ser superior al 90% del pressupost" sqref="G11">
      <formula1>0</formula1>
      <formula2>B24*0.9</formula2>
    </dataValidation>
    <dataValidation allowBlank="1" showInputMessage="1" showErrorMessage="1" prompt="La reducció del pressupost no pot ser superior a la diferència entre l’import sol·licitat i l’import de la proposta provisional. Així mateix, no es pot superar el 90% establert a les bases específiques." sqref="C11:C19"/>
  </dataValidations>
  <pageMargins left="0.35433070866141736" right="0.11811023622047245" top="1.0236220472440944" bottom="1.0236220472440944" header="0.15748031496062992" footer="0"/>
  <pageSetup paperSize="9" scale="65" orientation="landscape" r:id="rId1"/>
  <headerFooter alignWithMargins="0">
    <oddHeader>&amp;L&amp;G&amp;C&amp;8K180-V02-15&amp;R&amp;8 K114/U10</oddHeader>
    <oddFooter xml:space="preserve">&amp;L&amp;8              Portal de Santa Madrona, 6-8
              08001 Barcelona
              Telèfon 933 162 847
</oddFooter>
  </headerFooter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6"/>
  <sheetViews>
    <sheetView workbookViewId="0">
      <selection activeCell="A2" sqref="A2"/>
    </sheetView>
  </sheetViews>
  <sheetFormatPr baseColWidth="10" defaultRowHeight="12.5" x14ac:dyDescent="0.25"/>
  <cols>
    <col min="1" max="256" width="8.7265625" customWidth="1"/>
  </cols>
  <sheetData>
    <row r="2" spans="2:2" ht="17.5" x14ac:dyDescent="0.35">
      <c r="B2" s="21" t="s">
        <v>17</v>
      </c>
    </row>
    <row r="6" spans="2:2" x14ac:dyDescent="0.25">
      <c r="B6" t="s">
        <v>18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A2" sqref="A2"/>
    </sheetView>
  </sheetViews>
  <sheetFormatPr baseColWidth="10" defaultRowHeight="12.5" x14ac:dyDescent="0.25"/>
  <cols>
    <col min="1" max="256" width="8.7265625" customWidth="1"/>
  </cols>
  <sheetData>
    <row r="1" spans="1:2" x14ac:dyDescent="0.25">
      <c r="A1" s="20"/>
    </row>
    <row r="2" spans="1:2" ht="17.5" x14ac:dyDescent="0.35">
      <c r="B2" s="21" t="s">
        <v>14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A2" sqref="A2"/>
    </sheetView>
  </sheetViews>
  <sheetFormatPr baseColWidth="10" defaultRowHeight="12.5" x14ac:dyDescent="0.25"/>
  <cols>
    <col min="1" max="256" width="8.7265625" customWidth="1"/>
  </cols>
  <sheetData>
    <row r="1" spans="1:2" ht="13.5" x14ac:dyDescent="0.3">
      <c r="A1" s="28"/>
    </row>
    <row r="2" spans="1:2" ht="17.5" x14ac:dyDescent="0.35">
      <c r="B2" s="21" t="s">
        <v>16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Pressupost - Liquidació</vt:lpstr>
      <vt:lpstr>Instruccions sol·licitud </vt:lpstr>
      <vt:lpstr>Instruccions reformulació</vt:lpstr>
      <vt:lpstr>Instruccions justificació</vt:lpstr>
      <vt:lpstr>'Pressupost - Liquidació'!Área_de_impresión</vt:lpstr>
    </vt:vector>
  </TitlesOfParts>
  <Manager>Àrea d'Administració  Electrònica i Documentació</Manager>
  <Company>Gencat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K503-V02-14</dc:title>
  <dc:subject>Pressupost subvencions per a iniciatives d'entitats sense ànim de lucre adreçades a promoure l'ús de la llengua catalana a Catalunya</dc:subject>
  <dc:creator>mrclpp</dc:creator>
  <cp:keywords>Pressupost;subvenció;iniciatives;entitats;sense;ànim;lucre;adreçades;promoure;ús;llengua;catalana;Catalunya</cp:keywords>
  <cp:lastModifiedBy>Pepita Matlló</cp:lastModifiedBy>
  <cp:lastPrinted>2019-04-08T12:46:22Z</cp:lastPrinted>
  <dcterms:created xsi:type="dcterms:W3CDTF">2014-02-04T12:23:50Z</dcterms:created>
  <dcterms:modified xsi:type="dcterms:W3CDTF">2021-04-15T06:07:12Z</dcterms:modified>
</cp:coreProperties>
</file>