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matllo\Documents\Arxius dels prestadors\CLT-OSIC\Patrimoni Cultural\"/>
    </mc:Choice>
  </mc:AlternateContent>
  <xr:revisionPtr revIDLastSave="0" documentId="8_{CA7ED451-BDC2-44BF-965F-0E205A462B7F}" xr6:coauthVersionLast="46" xr6:coauthVersionMax="46" xr10:uidLastSave="{00000000-0000-0000-0000-000000000000}"/>
  <bookViews>
    <workbookView xWindow="-110" yWindow="-110" windowWidth="19420" windowHeight="10420" tabRatio="749"/>
  </bookViews>
  <sheets>
    <sheet name="Pressupost - Liquidació" sheetId="1" r:id="rId1"/>
    <sheet name="Instruccions sol·licitud " sheetId="4" r:id="rId2"/>
    <sheet name="Instruccions reformulació" sheetId="2" r:id="rId3"/>
    <sheet name="Instruccions justificació" sheetId="3" r:id="rId4"/>
  </sheets>
  <definedNames>
    <definedName name="_xlnm.Print_Area" localSheetId="0">'Pressupost - Liquidació'!$A$1:$K$37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" l="1"/>
  <c r="C31" i="1"/>
  <c r="H20" i="1" s="1"/>
  <c r="D26" i="1"/>
  <c r="D31" i="1" s="1"/>
  <c r="I20" i="1" s="1"/>
  <c r="I26" i="1" s="1"/>
  <c r="I36" i="1" s="1"/>
  <c r="B26" i="1"/>
  <c r="B31" i="1"/>
  <c r="B32" i="1" s="1"/>
  <c r="F35" i="1" s="1"/>
  <c r="G20" i="1" l="1"/>
  <c r="G26" i="1" s="1"/>
  <c r="F36" i="1" s="1"/>
  <c r="F37" i="1" s="1"/>
  <c r="C32" i="1"/>
  <c r="D32" i="1"/>
  <c r="I35" i="1" s="1"/>
  <c r="H26" i="1" l="1"/>
  <c r="G35" i="1"/>
  <c r="K35" i="1"/>
  <c r="L35" i="1" s="1"/>
  <c r="L34" i="1" s="1"/>
  <c r="I37" i="1"/>
  <c r="J35" i="1" l="1"/>
  <c r="G37" i="1"/>
  <c r="F32" i="1"/>
  <c r="G36" i="1"/>
</calcChain>
</file>

<file path=xl/comments1.xml><?xml version="1.0" encoding="utf-8"?>
<comments xmlns="http://schemas.openxmlformats.org/spreadsheetml/2006/main">
  <authors>
    <author>Navarro Suñé, Albert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L'import "Total despeses del projecte" ha de coincidir amb la casella "Despesa total de l'activitat" del formulari de sol·licitud.</t>
        </r>
      </text>
    </comment>
    <comment ref="C10" authorId="0" shapeId="0">
      <text>
        <r>
          <rPr>
            <sz val="9"/>
            <color indexed="81"/>
            <rFont val="Tahoma"/>
            <family val="2"/>
          </rPr>
          <t>En cas de dubtes sobre la reformulació, podeu consultar la pestanya  "Instruccions" d'aquest mateix document.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L'import "Total despeses  del projecte" ha de coincidir amb la casella "Import justificat" del formulari de justificació.</t>
        </r>
      </text>
    </comment>
    <comment ref="H10" authorId="0" shapeId="0">
      <text>
        <r>
          <rPr>
            <sz val="9"/>
            <color indexed="81"/>
            <rFont val="Tahoma"/>
            <family val="2"/>
          </rPr>
          <t>En cas de dubtes sobre la reformulació, podeu consultar la pestanya  "Instruccions" d'aquest mateix document.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>L'ajut sol·licitat al Departament no pot superar el 70% del cost total de l'activitat.</t>
        </r>
      </text>
    </comment>
    <comment ref="A12" authorId="0" shapeId="0">
      <text>
        <r>
          <rPr>
            <b/>
            <sz val="9"/>
            <color indexed="81"/>
            <rFont val="Tahoma"/>
            <family val="2"/>
          </rPr>
          <t>Només són subvencionables les relatives al personal contractat per a serveis
determinats amb la finalitat de dur a terme el projecte subvencionat.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</rPr>
          <t>Només poden imputar patrocinis les empreses i les entitats sense ànim de lucre.</t>
        </r>
      </text>
    </comment>
    <comment ref="H22" authorId="0" shapeId="0">
      <text>
        <r>
          <rPr>
            <b/>
            <sz val="9"/>
            <color indexed="81"/>
            <rFont val="Tahoma"/>
            <family val="2"/>
          </rPr>
          <t>Els imports d'altres subvencions no es poden canviar en el moment de reformular.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Aquest import ha de coincidir amb el camp "Despesa total de l'activitat" del formulari de sol·licitud.</t>
        </r>
      </text>
    </comment>
    <comment ref="D32" authorId="0" shapeId="0">
      <text>
        <r>
          <rPr>
            <b/>
            <sz val="9"/>
            <color indexed="81"/>
            <rFont val="Tahoma"/>
            <family val="2"/>
          </rPr>
          <t>Aquest import ha de coincidir amb la casella "Import justificat" del formulari de justificació.</t>
        </r>
      </text>
    </comment>
  </commentList>
</comments>
</file>

<file path=xl/sharedStrings.xml><?xml version="1.0" encoding="utf-8"?>
<sst xmlns="http://schemas.openxmlformats.org/spreadsheetml/2006/main" count="38" uniqueCount="34">
  <si>
    <t>Dades d'identificació del projecte:</t>
  </si>
  <si>
    <t>Concepte</t>
  </si>
  <si>
    <t>Total ingressos</t>
  </si>
  <si>
    <t>INGRESSOS</t>
  </si>
  <si>
    <t>NIF</t>
  </si>
  <si>
    <t>TOTAL DESPESES</t>
  </si>
  <si>
    <t>TOTAL INGRESSOS</t>
  </si>
  <si>
    <t>RESULTAT (les despeses i els ingressos han d'estar equilibrats)</t>
  </si>
  <si>
    <t>Nom del sol·licitant</t>
  </si>
  <si>
    <t>Patrocinis (especificar):</t>
  </si>
  <si>
    <t>Altres subvencions (especificar):</t>
  </si>
  <si>
    <t>Pressupost inicial</t>
  </si>
  <si>
    <t>Pressupost reformulat</t>
  </si>
  <si>
    <t>DESPESES SUBVENCIONABLES</t>
  </si>
  <si>
    <t>Títol del projecte</t>
  </si>
  <si>
    <t>En espècie</t>
  </si>
  <si>
    <t>Subvenció del Departament de Cultura</t>
  </si>
  <si>
    <t>Instruccions per a la reformulació</t>
  </si>
  <si>
    <t>Import executat</t>
  </si>
  <si>
    <t>Instruccions per a la justificació</t>
  </si>
  <si>
    <t>Instruccions per a la sol·licitud</t>
  </si>
  <si>
    <t>Despeses subvencionables</t>
  </si>
  <si>
    <t>Subtotal</t>
  </si>
  <si>
    <t>Fons propis:</t>
  </si>
  <si>
    <r>
      <t xml:space="preserve">Pressupost inicial
</t>
    </r>
    <r>
      <rPr>
        <sz val="10"/>
        <rFont val="Arial"/>
        <family val="2"/>
      </rPr>
      <t>Empleneu-lo quan  presenteu la sol·licitud.</t>
    </r>
  </si>
  <si>
    <r>
      <t xml:space="preserve">Import executat
</t>
    </r>
    <r>
      <rPr>
        <sz val="10"/>
        <rFont val="Arial"/>
        <family val="2"/>
      </rPr>
      <t>Empleneu-lo quan  presenteu la justificació.</t>
    </r>
  </si>
  <si>
    <r>
      <t xml:space="preserve">Pressupost reformulat </t>
    </r>
    <r>
      <rPr>
        <sz val="10"/>
        <rFont val="Arial"/>
        <family val="2"/>
      </rPr>
      <t>Empleneu-lo si s'ha concedit l'ajut i es vol/es pot reformular.</t>
    </r>
  </si>
  <si>
    <r>
      <t>DESPESES EN ESPÈCIE</t>
    </r>
    <r>
      <rPr>
        <sz val="10"/>
        <rFont val="Arial"/>
        <family val="2"/>
      </rPr>
      <t xml:space="preserve"> (cal justificar-les documentalment i no poden superar el 15% del cost total de les despeses amb despeses indirectes incloses, si les heu informat). Desglosseu-les per concepte:</t>
    </r>
  </si>
  <si>
    <t>PRESSUPOST / LIQUIDACIÓ: Subvencions per a l'elaboració de plans directors, d'ús i manteniment o especials de protecció de monuments o conjunts històrics (CLT085)</t>
  </si>
  <si>
    <t xml:space="preserve">Total despeses </t>
  </si>
  <si>
    <r>
      <t xml:space="preserve">Total despeses del projecte 
</t>
    </r>
    <r>
      <rPr>
        <sz val="10"/>
        <rFont val="Arial"/>
        <family val="2"/>
      </rPr>
      <t>(amb espècies incloses)</t>
    </r>
  </si>
  <si>
    <t>Despeses pels treballs tècnics de realització del pla:</t>
  </si>
  <si>
    <t>Despeses de personal 
 (especifiqueu-les):</t>
  </si>
  <si>
    <r>
      <t>Despeses de contractació d'una empresa o professional per a la implementació dels plans</t>
    </r>
    <r>
      <rPr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 xml:space="preserve">
(especifiqueu-les):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</si>
</sst>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#,##0.00\ &quot;€&quot;"/>
    <numFmt numFmtId="174" formatCode="0.0%"/>
  </numFmts>
  <fonts count="16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Verdana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6">
    <xf numFmtId="0" fontId="0" fillId="0" borderId="0" xfId="0"/>
    <xf numFmtId="166" fontId="0" fillId="0" borderId="1" xfId="0" applyNumberFormat="1" applyBorder="1" applyAlignment="1" applyProtection="1">
      <alignment horizontal="right"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</xf>
    <xf numFmtId="0" fontId="0" fillId="0" borderId="0" xfId="0" applyAlignment="1" applyProtection="1">
      <alignment wrapText="1"/>
    </xf>
    <xf numFmtId="0" fontId="5" fillId="0" borderId="2" xfId="0" applyFont="1" applyBorder="1" applyAlignment="1" applyProtection="1">
      <alignment wrapText="1"/>
    </xf>
    <xf numFmtId="166" fontId="2" fillId="0" borderId="1" xfId="0" applyNumberFormat="1" applyFont="1" applyFill="1" applyBorder="1" applyAlignment="1" applyProtection="1">
      <alignment horizontal="right" wrapText="1"/>
    </xf>
    <xf numFmtId="166" fontId="2" fillId="0" borderId="3" xfId="0" applyNumberFormat="1" applyFont="1" applyFill="1" applyBorder="1" applyAlignment="1" applyProtection="1">
      <alignment horizontal="right" wrapText="1"/>
    </xf>
    <xf numFmtId="166" fontId="0" fillId="0" borderId="4" xfId="0" applyNumberFormat="1" applyBorder="1" applyAlignment="1" applyProtection="1">
      <alignment horizontal="right"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0" xfId="0" applyBorder="1" applyAlignment="1" applyProtection="1">
      <alignment wrapText="1"/>
    </xf>
    <xf numFmtId="0" fontId="5" fillId="0" borderId="0" xfId="0" applyFont="1" applyBorder="1" applyAlignment="1" applyProtection="1">
      <alignment wrapText="1"/>
    </xf>
    <xf numFmtId="0" fontId="0" fillId="0" borderId="0" xfId="0" applyBorder="1" applyAlignment="1">
      <alignment wrapText="1"/>
    </xf>
    <xf numFmtId="166" fontId="0" fillId="0" borderId="0" xfId="0" applyNumberFormat="1" applyBorder="1" applyAlignment="1" applyProtection="1">
      <alignment horizontal="right" wrapText="1"/>
      <protection locked="0"/>
    </xf>
    <xf numFmtId="166" fontId="0" fillId="0" borderId="6" xfId="0" applyNumberFormat="1" applyBorder="1" applyAlignment="1" applyProtection="1">
      <alignment horizontal="right" wrapText="1"/>
      <protection locked="0"/>
    </xf>
    <xf numFmtId="166" fontId="0" fillId="0" borderId="7" xfId="0" applyNumberFormat="1" applyBorder="1" applyAlignment="1" applyProtection="1">
      <alignment horizontal="right" wrapText="1"/>
      <protection locked="0"/>
    </xf>
    <xf numFmtId="0" fontId="2" fillId="3" borderId="8" xfId="0" applyFont="1" applyFill="1" applyBorder="1" applyAlignment="1" applyProtection="1">
      <alignment horizontal="left" vertical="top" wrapText="1"/>
    </xf>
    <xf numFmtId="0" fontId="2" fillId="3" borderId="9" xfId="0" applyFont="1" applyFill="1" applyBorder="1" applyAlignment="1" applyProtection="1">
      <alignment vertical="top" wrapText="1"/>
    </xf>
    <xf numFmtId="0" fontId="2" fillId="3" borderId="10" xfId="0" applyFont="1" applyFill="1" applyBorder="1" applyAlignment="1" applyProtection="1">
      <alignment vertical="top" wrapText="1"/>
    </xf>
    <xf numFmtId="0" fontId="2" fillId="3" borderId="11" xfId="0" applyFont="1" applyFill="1" applyBorder="1" applyAlignment="1" applyProtection="1">
      <alignment vertical="top" wrapText="1"/>
    </xf>
    <xf numFmtId="0" fontId="0" fillId="0" borderId="0" xfId="0" applyAlignment="1" applyProtection="1">
      <alignment vertical="top" wrapText="1"/>
    </xf>
    <xf numFmtId="0" fontId="2" fillId="3" borderId="12" xfId="0" applyFont="1" applyFill="1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66" fontId="2" fillId="3" borderId="3" xfId="0" applyNumberFormat="1" applyFont="1" applyFill="1" applyBorder="1" applyAlignment="1" applyProtection="1">
      <alignment horizontal="right" wrapText="1"/>
    </xf>
    <xf numFmtId="166" fontId="2" fillId="3" borderId="13" xfId="0" applyNumberFormat="1" applyFont="1" applyFill="1" applyBorder="1" applyAlignment="1" applyProtection="1">
      <alignment horizontal="right" wrapText="1"/>
    </xf>
    <xf numFmtId="0" fontId="5" fillId="0" borderId="0" xfId="0" applyFont="1"/>
    <xf numFmtId="0" fontId="7" fillId="0" borderId="0" xfId="0" applyFont="1"/>
    <xf numFmtId="166" fontId="5" fillId="0" borderId="1" xfId="0" applyNumberFormat="1" applyFont="1" applyBorder="1" applyAlignment="1" applyProtection="1">
      <alignment horizontal="right" wrapText="1"/>
    </xf>
    <xf numFmtId="0" fontId="5" fillId="3" borderId="2" xfId="0" applyFont="1" applyFill="1" applyBorder="1" applyAlignment="1" applyProtection="1">
      <alignment horizontal="right"/>
    </xf>
    <xf numFmtId="166" fontId="0" fillId="3" borderId="1" xfId="0" applyNumberFormat="1" applyFill="1" applyBorder="1" applyProtection="1"/>
    <xf numFmtId="0" fontId="2" fillId="4" borderId="14" xfId="0" applyFont="1" applyFill="1" applyBorder="1" applyAlignment="1" applyProtection="1">
      <alignment horizontal="right" wrapText="1"/>
    </xf>
    <xf numFmtId="166" fontId="2" fillId="4" borderId="3" xfId="0" applyNumberFormat="1" applyFont="1" applyFill="1" applyBorder="1" applyAlignment="1" applyProtection="1">
      <alignment horizontal="right" wrapText="1"/>
    </xf>
    <xf numFmtId="166" fontId="5" fillId="5" borderId="1" xfId="0" applyNumberFormat="1" applyFont="1" applyFill="1" applyBorder="1" applyAlignment="1" applyProtection="1">
      <alignment horizontal="right" wrapText="1"/>
      <protection locked="0"/>
    </xf>
    <xf numFmtId="166" fontId="5" fillId="5" borderId="6" xfId="0" applyNumberFormat="1" applyFont="1" applyFill="1" applyBorder="1" applyAlignment="1" applyProtection="1">
      <alignment horizontal="right" wrapText="1"/>
      <protection locked="0"/>
    </xf>
    <xf numFmtId="166" fontId="0" fillId="3" borderId="15" xfId="0" applyNumberFormat="1" applyFill="1" applyBorder="1" applyProtection="1"/>
    <xf numFmtId="166" fontId="2" fillId="4" borderId="13" xfId="0" applyNumberFormat="1" applyFont="1" applyFill="1" applyBorder="1" applyAlignment="1" applyProtection="1">
      <alignment horizontal="right" wrapText="1"/>
    </xf>
    <xf numFmtId="0" fontId="0" fillId="5" borderId="0" xfId="0" applyFill="1" applyBorder="1" applyAlignment="1" applyProtection="1">
      <alignment wrapText="1"/>
    </xf>
    <xf numFmtId="166" fontId="2" fillId="0" borderId="13" xfId="0" applyNumberFormat="1" applyFont="1" applyBorder="1" applyAlignment="1" applyProtection="1">
      <alignment horizontal="right" wrapText="1"/>
    </xf>
    <xf numFmtId="0" fontId="13" fillId="0" borderId="0" xfId="0" applyFont="1" applyAlignment="1" applyProtection="1">
      <alignment wrapText="1"/>
    </xf>
    <xf numFmtId="0" fontId="0" fillId="0" borderId="1" xfId="0" applyBorder="1" applyAlignment="1" applyProtection="1">
      <alignment horizontal="right" wrapText="1"/>
      <protection locked="0"/>
    </xf>
    <xf numFmtId="0" fontId="0" fillId="0" borderId="15" xfId="0" applyBorder="1" applyAlignment="1" applyProtection="1">
      <alignment horizontal="right" wrapText="1"/>
      <protection locked="0"/>
    </xf>
    <xf numFmtId="166" fontId="0" fillId="0" borderId="1" xfId="0" applyNumberFormat="1" applyBorder="1" applyAlignment="1" applyProtection="1">
      <alignment horizontal="right" wrapText="1"/>
    </xf>
    <xf numFmtId="0" fontId="10" fillId="0" borderId="0" xfId="0" applyFont="1"/>
    <xf numFmtId="9" fontId="0" fillId="0" borderId="0" xfId="1" applyFont="1" applyAlignment="1" applyProtection="1">
      <alignment wrapText="1"/>
    </xf>
    <xf numFmtId="9" fontId="14" fillId="0" borderId="0" xfId="1" applyFont="1" applyBorder="1" applyAlignment="1" applyProtection="1">
      <alignment horizontal="right" wrapText="1"/>
      <protection locked="0"/>
    </xf>
    <xf numFmtId="174" fontId="14" fillId="0" borderId="0" xfId="1" applyNumberFormat="1" applyFont="1" applyAlignment="1" applyProtection="1">
      <alignment wrapText="1"/>
    </xf>
    <xf numFmtId="0" fontId="15" fillId="0" borderId="0" xfId="0" applyFont="1" applyAlignment="1" applyProtection="1">
      <alignment wrapText="1"/>
    </xf>
    <xf numFmtId="0" fontId="5" fillId="5" borderId="2" xfId="0" applyFont="1" applyFill="1" applyBorder="1" applyAlignment="1" applyProtection="1">
      <alignment horizontal="left" wrapText="1"/>
      <protection locked="0"/>
    </xf>
    <xf numFmtId="0" fontId="11" fillId="3" borderId="10" xfId="0" applyFont="1" applyFill="1" applyBorder="1" applyAlignment="1" applyProtection="1">
      <alignment wrapText="1"/>
    </xf>
    <xf numFmtId="0" fontId="11" fillId="3" borderId="16" xfId="0" applyFont="1" applyFill="1" applyBorder="1" applyAlignment="1" applyProtection="1">
      <alignment horizontal="left" wrapText="1"/>
    </xf>
    <xf numFmtId="0" fontId="2" fillId="3" borderId="14" xfId="0" applyFont="1" applyFill="1" applyBorder="1" applyAlignment="1" applyProtection="1">
      <alignment horizontal="right" vertical="center" wrapText="1"/>
    </xf>
    <xf numFmtId="0" fontId="2" fillId="3" borderId="17" xfId="0" applyFont="1" applyFill="1" applyBorder="1" applyAlignment="1" applyProtection="1">
      <alignment horizontal="left" wrapText="1"/>
    </xf>
    <xf numFmtId="10" fontId="0" fillId="0" borderId="17" xfId="1" applyNumberFormat="1" applyFont="1" applyBorder="1" applyAlignment="1" applyProtection="1">
      <alignment horizontal="right" wrapText="1"/>
      <protection locked="0"/>
    </xf>
    <xf numFmtId="166" fontId="2" fillId="0" borderId="15" xfId="0" applyNumberFormat="1" applyFont="1" applyBorder="1" applyAlignment="1" applyProtection="1">
      <alignment horizontal="right" wrapText="1"/>
    </xf>
    <xf numFmtId="166" fontId="5" fillId="5" borderId="1" xfId="0" applyNumberFormat="1" applyFont="1" applyFill="1" applyBorder="1" applyAlignment="1" applyProtection="1">
      <alignment horizontal="right" wrapText="1"/>
    </xf>
    <xf numFmtId="166" fontId="5" fillId="5" borderId="15" xfId="0" applyNumberFormat="1" applyFont="1" applyFill="1" applyBorder="1" applyAlignment="1" applyProtection="1">
      <alignment horizontal="right" wrapText="1"/>
    </xf>
    <xf numFmtId="0" fontId="5" fillId="5" borderId="2" xfId="0" applyFont="1" applyFill="1" applyBorder="1" applyAlignment="1" applyProtection="1">
      <alignment horizontal="left" wrapText="1" indent="1"/>
    </xf>
    <xf numFmtId="0" fontId="2" fillId="5" borderId="2" xfId="0" applyFont="1" applyFill="1" applyBorder="1" applyAlignment="1" applyProtection="1">
      <alignment horizontal="left" wrapText="1"/>
    </xf>
    <xf numFmtId="0" fontId="5" fillId="5" borderId="18" xfId="0" applyFont="1" applyFill="1" applyBorder="1" applyAlignment="1" applyProtection="1">
      <alignment horizontal="left" wrapText="1" indent="1"/>
    </xf>
    <xf numFmtId="0" fontId="2" fillId="5" borderId="2" xfId="0" applyFont="1" applyFill="1" applyBorder="1" applyAlignment="1" applyProtection="1">
      <alignment horizontal="right" wrapText="1"/>
    </xf>
    <xf numFmtId="166" fontId="2" fillId="5" borderId="1" xfId="0" applyNumberFormat="1" applyFont="1" applyFill="1" applyBorder="1" applyAlignment="1" applyProtection="1">
      <alignment horizontal="right" wrapText="1"/>
    </xf>
    <xf numFmtId="166" fontId="2" fillId="5" borderId="15" xfId="0" applyNumberFormat="1" applyFont="1" applyFill="1" applyBorder="1" applyAlignment="1" applyProtection="1">
      <alignment horizontal="right" wrapText="1"/>
    </xf>
    <xf numFmtId="166" fontId="0" fillId="0" borderId="6" xfId="0" applyNumberFormat="1" applyBorder="1" applyAlignment="1" applyProtection="1">
      <alignment horizontal="right" wrapText="1"/>
    </xf>
    <xf numFmtId="166" fontId="0" fillId="0" borderId="15" xfId="0" applyNumberFormat="1" applyBorder="1" applyAlignment="1" applyProtection="1">
      <alignment horizontal="right" wrapText="1"/>
    </xf>
    <xf numFmtId="166" fontId="5" fillId="0" borderId="15" xfId="0" applyNumberFormat="1" applyFont="1" applyBorder="1" applyAlignment="1" applyProtection="1">
      <alignment horizontal="right" wrapText="1"/>
    </xf>
    <xf numFmtId="0" fontId="2" fillId="3" borderId="19" xfId="0" applyFont="1" applyFill="1" applyBorder="1" applyAlignment="1" applyProtection="1">
      <alignment horizontal="right" wrapText="1"/>
    </xf>
    <xf numFmtId="166" fontId="2" fillId="3" borderId="20" xfId="0" applyNumberFormat="1" applyFont="1" applyFill="1" applyBorder="1" applyAlignment="1" applyProtection="1">
      <alignment horizontal="right" wrapText="1"/>
    </xf>
    <xf numFmtId="166" fontId="2" fillId="3" borderId="21" xfId="0" applyNumberFormat="1" applyFont="1" applyFill="1" applyBorder="1" applyAlignment="1" applyProtection="1">
      <alignment horizontal="right" wrapText="1"/>
    </xf>
    <xf numFmtId="0" fontId="5" fillId="5" borderId="2" xfId="0" applyFont="1" applyFill="1" applyBorder="1" applyAlignment="1" applyProtection="1">
      <alignment horizontal="right" wrapText="1"/>
      <protection locked="0"/>
    </xf>
    <xf numFmtId="166" fontId="0" fillId="5" borderId="4" xfId="0" applyNumberFormat="1" applyFill="1" applyBorder="1" applyAlignment="1" applyProtection="1">
      <alignment horizontal="right" wrapText="1"/>
      <protection locked="0"/>
    </xf>
    <xf numFmtId="166" fontId="0" fillId="5" borderId="37" xfId="0" applyNumberFormat="1" applyFill="1" applyBorder="1" applyAlignment="1" applyProtection="1">
      <alignment horizontal="right" wrapText="1"/>
      <protection locked="0"/>
    </xf>
    <xf numFmtId="166" fontId="5" fillId="5" borderId="15" xfId="0" applyNumberFormat="1" applyFont="1" applyFill="1" applyBorder="1" applyAlignment="1" applyProtection="1">
      <alignment horizontal="right" wrapText="1"/>
      <protection locked="0"/>
    </xf>
    <xf numFmtId="0" fontId="2" fillId="3" borderId="32" xfId="0" applyFont="1" applyFill="1" applyBorder="1" applyAlignment="1" applyProtection="1">
      <alignment wrapText="1"/>
    </xf>
    <xf numFmtId="0" fontId="2" fillId="3" borderId="33" xfId="0" applyFont="1" applyFill="1" applyBorder="1" applyAlignment="1" applyProtection="1">
      <alignment wrapText="1"/>
    </xf>
    <xf numFmtId="0" fontId="2" fillId="3" borderId="34" xfId="0" applyFont="1" applyFill="1" applyBorder="1" applyAlignment="1" applyProtection="1">
      <alignment wrapText="1"/>
    </xf>
    <xf numFmtId="0" fontId="2" fillId="2" borderId="22" xfId="0" applyFont="1" applyFill="1" applyBorder="1" applyAlignment="1" applyProtection="1">
      <alignment horizontal="left" wrapText="1"/>
    </xf>
    <xf numFmtId="0" fontId="2" fillId="2" borderId="23" xfId="0" applyFont="1" applyFill="1" applyBorder="1" applyAlignment="1" applyProtection="1">
      <alignment horizontal="left" wrapText="1"/>
    </xf>
    <xf numFmtId="0" fontId="0" fillId="0" borderId="17" xfId="0" applyBorder="1" applyAlignment="1">
      <alignment wrapText="1"/>
    </xf>
    <xf numFmtId="0" fontId="0" fillId="2" borderId="23" xfId="0" applyFill="1" applyBorder="1" applyAlignment="1" applyProtection="1">
      <alignment wrapText="1"/>
    </xf>
    <xf numFmtId="0" fontId="0" fillId="2" borderId="2" xfId="0" applyFill="1" applyBorder="1" applyAlignment="1" applyProtection="1">
      <alignment horizontal="left" wrapText="1"/>
    </xf>
    <xf numFmtId="0" fontId="0" fillId="2" borderId="1" xfId="0" applyFill="1" applyBorder="1" applyAlignment="1" applyProtection="1">
      <alignment horizontal="left" wrapText="1"/>
    </xf>
    <xf numFmtId="49" fontId="0" fillId="0" borderId="2" xfId="0" applyNumberFormat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0" fontId="5" fillId="6" borderId="5" xfId="0" applyFont="1" applyFill="1" applyBorder="1" applyAlignment="1" applyProtection="1">
      <alignment wrapText="1"/>
    </xf>
    <xf numFmtId="0" fontId="5" fillId="6" borderId="35" xfId="0" applyFont="1" applyFill="1" applyBorder="1" applyAlignment="1" applyProtection="1">
      <alignment wrapText="1"/>
    </xf>
    <xf numFmtId="166" fontId="0" fillId="6" borderId="4" xfId="0" applyNumberFormat="1" applyFill="1" applyBorder="1" applyAlignment="1" applyProtection="1">
      <alignment horizontal="right" wrapText="1"/>
    </xf>
    <xf numFmtId="166" fontId="0" fillId="6" borderId="36" xfId="0" applyNumberFormat="1" applyFill="1" applyBorder="1" applyAlignment="1" applyProtection="1">
      <alignment horizontal="right" wrapText="1"/>
    </xf>
    <xf numFmtId="166" fontId="0" fillId="6" borderId="37" xfId="0" applyNumberFormat="1" applyFill="1" applyBorder="1" applyAlignment="1" applyProtection="1">
      <alignment horizontal="right" wrapText="1"/>
    </xf>
    <xf numFmtId="166" fontId="0" fillId="6" borderId="38" xfId="0" applyNumberFormat="1" applyFill="1" applyBorder="1" applyAlignment="1" applyProtection="1">
      <alignment horizontal="right" wrapText="1"/>
    </xf>
    <xf numFmtId="0" fontId="0" fillId="3" borderId="12" xfId="0" applyFill="1" applyBorder="1" applyAlignment="1" applyProtection="1">
      <alignment horizontal="center" wrapText="1"/>
    </xf>
    <xf numFmtId="0" fontId="0" fillId="3" borderId="10" xfId="0" applyFill="1" applyBorder="1" applyAlignment="1" applyProtection="1">
      <alignment horizontal="center" wrapText="1"/>
    </xf>
    <xf numFmtId="0" fontId="0" fillId="3" borderId="10" xfId="0" applyFill="1" applyBorder="1" applyAlignment="1">
      <alignment horizontal="center" wrapText="1"/>
    </xf>
    <xf numFmtId="0" fontId="2" fillId="3" borderId="2" xfId="0" applyFont="1" applyFill="1" applyBorder="1" applyAlignment="1" applyProtection="1">
      <alignment horizontal="left" wrapText="1"/>
    </xf>
    <xf numFmtId="0" fontId="2" fillId="2" borderId="1" xfId="0" applyFont="1" applyFill="1" applyBorder="1" applyAlignment="1" applyProtection="1">
      <alignment horizontal="left" wrapText="1"/>
    </xf>
    <xf numFmtId="0" fontId="0" fillId="0" borderId="1" xfId="0" applyBorder="1" applyAlignment="1">
      <alignment horizontal="left" wrapText="1"/>
    </xf>
    <xf numFmtId="0" fontId="2" fillId="3" borderId="14" xfId="0" applyFont="1" applyFill="1" applyBorder="1" applyAlignment="1" applyProtection="1">
      <alignment horizontal="left" wrapText="1"/>
    </xf>
    <xf numFmtId="0" fontId="2" fillId="3" borderId="3" xfId="0" applyFont="1" applyFill="1" applyBorder="1" applyAlignment="1" applyProtection="1">
      <alignment horizontal="left" wrapText="1"/>
    </xf>
    <xf numFmtId="0" fontId="0" fillId="3" borderId="3" xfId="0" applyFill="1" applyBorder="1" applyAlignment="1">
      <alignment horizontal="left" wrapText="1"/>
    </xf>
    <xf numFmtId="166" fontId="2" fillId="0" borderId="3" xfId="0" applyNumberFormat="1" applyFont="1" applyBorder="1" applyAlignment="1" applyProtection="1">
      <alignment horizontal="right" wrapText="1"/>
    </xf>
    <xf numFmtId="166" fontId="2" fillId="0" borderId="1" xfId="0" applyNumberFormat="1" applyFont="1" applyBorder="1" applyAlignment="1" applyProtection="1">
      <alignment horizontal="right" wrapText="1"/>
    </xf>
    <xf numFmtId="0" fontId="11" fillId="3" borderId="10" xfId="0" applyFont="1" applyFill="1" applyBorder="1" applyAlignment="1" applyProtection="1">
      <alignment horizontal="left" wrapText="1"/>
    </xf>
    <xf numFmtId="0" fontId="4" fillId="4" borderId="22" xfId="0" applyFont="1" applyFill="1" applyBorder="1" applyAlignment="1" applyProtection="1">
      <alignment horizontal="left" wrapText="1"/>
    </xf>
    <xf numFmtId="0" fontId="4" fillId="4" borderId="23" xfId="0" applyFont="1" applyFill="1" applyBorder="1" applyAlignment="1" applyProtection="1">
      <alignment horizontal="left" wrapText="1"/>
    </xf>
    <xf numFmtId="0" fontId="2" fillId="4" borderId="24" xfId="0" applyFont="1" applyFill="1" applyBorder="1" applyAlignment="1" applyProtection="1">
      <alignment horizontal="left" wrapText="1"/>
    </xf>
    <xf numFmtId="0" fontId="2" fillId="4" borderId="25" xfId="0" applyFont="1" applyFill="1" applyBorder="1" applyAlignment="1" applyProtection="1">
      <alignment horizontal="left" wrapText="1"/>
    </xf>
    <xf numFmtId="0" fontId="0" fillId="0" borderId="11" xfId="0" applyBorder="1" applyAlignment="1">
      <alignment wrapText="1"/>
    </xf>
    <xf numFmtId="0" fontId="0" fillId="2" borderId="26" xfId="0" applyFill="1" applyBorder="1" applyAlignment="1" applyProtection="1">
      <alignment horizontal="left" wrapText="1"/>
    </xf>
    <xf numFmtId="0" fontId="0" fillId="2" borderId="27" xfId="0" applyFill="1" applyBorder="1" applyAlignment="1" applyProtection="1">
      <alignment horizontal="left" wrapText="1"/>
    </xf>
    <xf numFmtId="0" fontId="0" fillId="0" borderId="6" xfId="0" applyBorder="1" applyAlignment="1">
      <alignment wrapText="1"/>
    </xf>
    <xf numFmtId="0" fontId="5" fillId="2" borderId="28" xfId="0" applyFont="1" applyFill="1" applyBorder="1" applyAlignment="1" applyProtection="1">
      <alignment horizontal="left" wrapText="1"/>
    </xf>
    <xf numFmtId="49" fontId="0" fillId="0" borderId="26" xfId="0" applyNumberFormat="1" applyBorder="1" applyAlignment="1" applyProtection="1">
      <alignment horizontal="left" wrapText="1"/>
      <protection locked="0"/>
    </xf>
    <xf numFmtId="49" fontId="0" fillId="0" borderId="27" xfId="0" applyNumberFormat="1" applyBorder="1" applyAlignment="1" applyProtection="1">
      <alignment horizontal="left" wrapText="1"/>
      <protection locked="0"/>
    </xf>
    <xf numFmtId="0" fontId="0" fillId="0" borderId="6" xfId="0" applyBorder="1" applyAlignment="1" applyProtection="1">
      <alignment wrapText="1"/>
      <protection locked="0"/>
    </xf>
    <xf numFmtId="49" fontId="0" fillId="0" borderId="29" xfId="0" applyNumberFormat="1" applyBorder="1" applyAlignment="1" applyProtection="1">
      <alignment horizontal="left" wrapText="1"/>
      <protection locked="0"/>
    </xf>
    <xf numFmtId="49" fontId="0" fillId="0" borderId="30" xfId="0" applyNumberFormat="1" applyBorder="1" applyAlignment="1" applyProtection="1">
      <alignment horizontal="left" wrapText="1"/>
      <protection locked="0"/>
    </xf>
    <xf numFmtId="0" fontId="0" fillId="0" borderId="31" xfId="0" applyBorder="1" applyAlignment="1" applyProtection="1">
      <alignment wrapText="1"/>
      <protection locked="0"/>
    </xf>
  </cellXfs>
  <cellStyles count="2">
    <cellStyle name="Normal" xfId="0" builtinId="0"/>
    <cellStyle name="Porcentaje" xfId="1" builtinId="5"/>
  </cellStyles>
  <dxfs count="16"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4" tint="-0.24994659260841701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://cultura.gencat.cat/ca/tramits/normativa-dels-ajuts/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://cultura.gencat.cat/ca/tramits/normativa-dels-ajuts/" TargetMode="Externa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154792</xdr:colOff>
      <xdr:row>2</xdr:row>
      <xdr:rowOff>0</xdr:rowOff>
    </xdr:from>
    <xdr:ext cx="3865371" cy="828799"/>
    <xdr:sp macro="" textlink="">
      <xdr:nvSpPr>
        <xdr:cNvPr id="2" name="QuadreDeText 1">
          <a:extLst>
            <a:ext uri="{FF2B5EF4-FFF2-40B4-BE49-F238E27FC236}">
              <a16:creationId xmlns:a16="http://schemas.microsoft.com/office/drawing/2014/main" id="{00177289-DF28-407A-A964-776DBF671AEF}"/>
            </a:ext>
          </a:extLst>
        </xdr:cNvPr>
        <xdr:cNvSpPr txBox="1"/>
      </xdr:nvSpPr>
      <xdr:spPr>
        <a:xfrm>
          <a:off x="12716494" y="581396"/>
          <a:ext cx="3847109" cy="828799"/>
        </a:xfrm>
        <a:prstGeom prst="rect">
          <a:avLst/>
        </a:prstGeom>
        <a:solidFill>
          <a:schemeClr val="bg1">
            <a:lumMod val="85000"/>
          </a:schemeClr>
        </a:solidFill>
        <a:ln w="22225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Enguany, heu de fer servir aquest model en la fase de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sol·licitud</a:t>
          </a:r>
          <a:endParaRPr lang="ca-ES" sz="1200">
            <a:effectLst/>
          </a:endParaRPr>
        </a:p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justificació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Un cop emplenat i adjuntat a la sol·licitud, </a:t>
          </a:r>
          <a:endParaRPr lang="ca-ES" sz="1200">
            <a:effectLst/>
          </a:endParaRPr>
        </a:p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l’heu de desar per tal de completar-lo en el moment de la</a:t>
          </a:r>
          <a:endParaRPr lang="ca-ES" sz="1200">
            <a:effectLst/>
          </a:endParaRPr>
        </a:p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justificació i adjuntar-lo quan la presenteu.</a:t>
          </a:r>
          <a:endParaRPr lang="ca-ES" sz="1200">
            <a:effectLst/>
          </a:endParaRPr>
        </a:p>
      </xdr:txBody>
    </xdr:sp>
    <xdr:clientData/>
  </xdr:oneCellAnchor>
  <xdr:oneCellAnchor>
    <xdr:from>
      <xdr:col>11</xdr:col>
      <xdr:colOff>154792</xdr:colOff>
      <xdr:row>2</xdr:row>
      <xdr:rowOff>0</xdr:rowOff>
    </xdr:from>
    <xdr:ext cx="4045031" cy="890649"/>
    <xdr:sp macro="" textlink="">
      <xdr:nvSpPr>
        <xdr:cNvPr id="3" name="QuadreDeText 2">
          <a:extLst>
            <a:ext uri="{FF2B5EF4-FFF2-40B4-BE49-F238E27FC236}">
              <a16:creationId xmlns:a16="http://schemas.microsoft.com/office/drawing/2014/main" id="{77EEEDEB-2AC2-424A-8355-E167ED6EF436}"/>
            </a:ext>
          </a:extLst>
        </xdr:cNvPr>
        <xdr:cNvSpPr txBox="1"/>
      </xdr:nvSpPr>
      <xdr:spPr>
        <a:xfrm>
          <a:off x="12716494" y="581396"/>
          <a:ext cx="4045031" cy="890649"/>
        </a:xfrm>
        <a:prstGeom prst="rect">
          <a:avLst/>
        </a:prstGeom>
        <a:solidFill>
          <a:schemeClr val="bg1">
            <a:lumMod val="85000"/>
          </a:schemeClr>
        </a:solidFill>
        <a:ln w="22225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Heu de fer servir aquest model en les fases de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sol·licitud, </a:t>
          </a:r>
        </a:p>
        <a:p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reformulació</a:t>
          </a:r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(si en feu) 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</a:t>
          </a:r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justificació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Un cop emplenat </a:t>
          </a:r>
        </a:p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adjuntat a la sol·licitud, l’heu de desar per tal de completar-lo</a:t>
          </a:r>
        </a:p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 el moment de la reformulació (si escau) i de la</a:t>
          </a:r>
          <a:r>
            <a:rPr lang="ca-ES" sz="120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justificació.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13</xdr:col>
      <xdr:colOff>466725</xdr:colOff>
      <xdr:row>23</xdr:row>
      <xdr:rowOff>60331</xdr:rowOff>
    </xdr:to>
    <xdr:sp macro="" textlink="">
      <xdr:nvSpPr>
        <xdr:cNvPr id="2" name="QuadreDeText 1">
          <a:extLst>
            <a:ext uri="{FF2B5EF4-FFF2-40B4-BE49-F238E27FC236}">
              <a16:creationId xmlns:a16="http://schemas.microsoft.com/office/drawing/2014/main" id="{677E291E-3100-46D7-8B91-135A6AF00642}"/>
            </a:ext>
          </a:extLst>
        </xdr:cNvPr>
        <xdr:cNvSpPr txBox="1"/>
      </xdr:nvSpPr>
      <xdr:spPr>
        <a:xfrm>
          <a:off x="609600" y="552450"/>
          <a:ext cx="7781925" cy="3305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/>
            <a:t>Despeses</a:t>
          </a:r>
          <a:r>
            <a:rPr lang="ca-ES" sz="1100" b="1" baseline="0"/>
            <a:t> subvencionables</a:t>
          </a:r>
        </a:p>
        <a:p>
          <a:endParaRPr lang="ca-ES" sz="1100" b="1" baseline="0"/>
        </a:p>
        <a:p>
          <a:r>
            <a:rPr lang="ca-ES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La quantia de la subvenció és d'un màxim de 25.000,00 euros i en cap cas pot ser superior al 70% del cost</a:t>
          </a:r>
        </a:p>
        <a:p>
          <a:r>
            <a:rPr lang="ca-ES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total dels treballs.</a:t>
          </a:r>
        </a:p>
        <a:p>
          <a:endParaRPr lang="ca-ES" sz="11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ca-ES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Despeses subvencionables</a:t>
          </a:r>
        </a:p>
        <a:p>
          <a:endParaRPr lang="ca-ES" sz="1100" b="1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ca-ES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Són subvencionables les despeses pels treballs tècnics de realització del pla i pels treballs necessaris per</a:t>
          </a:r>
        </a:p>
        <a:p>
          <a:r>
            <a:rPr lang="ca-ES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extreure dades i estudis previs per a un millor coneixement de l'immoble i el seu entorn, sempre que es facin</a:t>
          </a:r>
        </a:p>
        <a:p>
          <a:r>
            <a:rPr lang="ca-ES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durant el bienni que preveu la convocatòria. Aquestes despeses poden ser:</a:t>
          </a:r>
        </a:p>
        <a:p>
          <a:endParaRPr lang="ca-ES" sz="11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lvl="1"/>
          <a:r>
            <a:rPr lang="ca-ES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a) Despeses de personal: només són subvencionables les relatives al personal contractat per a serveis</a:t>
          </a:r>
        </a:p>
        <a:p>
          <a:pPr lvl="1"/>
          <a:r>
            <a:rPr lang="ca-ES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determinats amb la finalitat de dur a terme el projecte subvencionat.</a:t>
          </a:r>
        </a:p>
        <a:p>
          <a:pPr lvl="1"/>
          <a:endParaRPr lang="ca-ES" sz="11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lvl="1"/>
          <a:r>
            <a:rPr lang="ca-ES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b) Despeses de contractació d'una empresa o d'un professional extern per a la implementació del projecte.</a:t>
          </a:r>
        </a:p>
        <a:p>
          <a:pPr lvl="1"/>
          <a:r>
            <a:rPr lang="ca-ES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S'accepten les contribucions en espècie com a part del cost del projecte d'acord amb la base general 6.3.</a:t>
          </a:r>
        </a:p>
        <a:p>
          <a:endParaRPr lang="ca-ES" sz="11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ca-ES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En queden excloses les despeses generals o indirectes.</a:t>
          </a:r>
          <a:endParaRPr lang="ca-ES" sz="1100" b="0"/>
        </a:p>
      </xdr:txBody>
    </xdr:sp>
    <xdr:clientData/>
  </xdr:twoCellAnchor>
  <xdr:twoCellAnchor>
    <xdr:from>
      <xdr:col>14</xdr:col>
      <xdr:colOff>28575</xdr:colOff>
      <xdr:row>3</xdr:row>
      <xdr:rowOff>22225</xdr:rowOff>
    </xdr:from>
    <xdr:to>
      <xdr:col>17</xdr:col>
      <xdr:colOff>419100</xdr:colOff>
      <xdr:row>5</xdr:row>
      <xdr:rowOff>117475</xdr:rowOff>
    </xdr:to>
    <xdr:sp macro="" textlink="">
      <xdr:nvSpPr>
        <xdr:cNvPr id="3" name="QuadreDeText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BA437E-77BF-4328-B6BD-5327BF49829D}"/>
            </a:ext>
          </a:extLst>
        </xdr:cNvPr>
        <xdr:cNvSpPr txBox="1"/>
      </xdr:nvSpPr>
      <xdr:spPr>
        <a:xfrm>
          <a:off x="8562975" y="581025"/>
          <a:ext cx="2219325" cy="419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 u="sng">
              <a:solidFill>
                <a:schemeClr val="accent1"/>
              </a:solidFill>
            </a:rPr>
            <a:t>Consulteu les bases específiques.</a:t>
          </a:r>
          <a:endParaRPr lang="ca-ES" sz="1100" b="1" u="sng" baseline="0">
            <a:solidFill>
              <a:schemeClr val="accent1"/>
            </a:solidFill>
          </a:endParaRPr>
        </a:p>
        <a:p>
          <a:endParaRPr lang="ca-ES" sz="1100" b="0" baseline="0"/>
        </a:p>
        <a:p>
          <a:endParaRPr lang="ca-ES" sz="1100" b="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2</xdr:row>
      <xdr:rowOff>152400</xdr:rowOff>
    </xdr:from>
    <xdr:to>
      <xdr:col>13</xdr:col>
      <xdr:colOff>438150</xdr:colOff>
      <xdr:row>26</xdr:row>
      <xdr:rowOff>19050</xdr:rowOff>
    </xdr:to>
    <xdr:sp macro="" textlink="">
      <xdr:nvSpPr>
        <xdr:cNvPr id="2" name="QuadreDeText 1">
          <a:extLst>
            <a:ext uri="{FF2B5EF4-FFF2-40B4-BE49-F238E27FC236}">
              <a16:creationId xmlns:a16="http://schemas.microsoft.com/office/drawing/2014/main" id="{8CE65F02-3D49-4792-8CDE-4AD889C779D8}"/>
            </a:ext>
          </a:extLst>
        </xdr:cNvPr>
        <xdr:cNvSpPr txBox="1"/>
      </xdr:nvSpPr>
      <xdr:spPr>
        <a:xfrm>
          <a:off x="581025" y="542925"/>
          <a:ext cx="7781925" cy="3752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/>
            <a:t>La reducció del pressupost no pot ser superior a la diferència entre l’import sol·licitat i l’import de l’ajut concedit</a:t>
          </a:r>
          <a:r>
            <a:rPr lang="ca-ES" sz="1100" baseline="0"/>
            <a:t> provisionalment</a:t>
          </a:r>
          <a:r>
            <a:rPr lang="ca-ES" sz="1100"/>
            <a:t>.</a:t>
          </a:r>
          <a:r>
            <a:rPr lang="ca-ES" sz="1100" baseline="0"/>
            <a:t> </a:t>
          </a:r>
        </a:p>
        <a:p>
          <a:endParaRPr lang="ca-ES" sz="1100" baseline="0"/>
        </a:p>
        <a:p>
          <a:pPr lvl="1"/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Exemple:</a:t>
          </a:r>
        </a:p>
        <a:p>
          <a:pPr lvl="1"/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pressupost total: 10.000 €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sol·licitat: 5.000 €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concedit</a:t>
          </a:r>
          <a:r>
            <a:rPr lang="ca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provisionalment</a:t>
          </a: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3.000 €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màxim a disminuir del pressupost total: 2.000 €  </a:t>
          </a:r>
        </a:p>
        <a:p>
          <a:endParaRPr lang="ca-ES" sz="1100" baseline="0"/>
        </a:p>
        <a:p>
          <a:endParaRPr lang="ca-ES" sz="1100" baseline="0"/>
        </a:p>
        <a:p>
          <a:r>
            <a:rPr lang="ca-ES" sz="1100" b="0">
              <a:solidFill>
                <a:sysClr val="windowText" lastClr="000000"/>
              </a:solidFill>
            </a:rPr>
            <a:t>L'import concedit no pot superar</a:t>
          </a:r>
          <a:r>
            <a:rPr lang="ca-ES" sz="1100" b="0" baseline="0">
              <a:solidFill>
                <a:sysClr val="windowText" lastClr="000000"/>
              </a:solidFill>
            </a:rPr>
            <a:t> el 7</a:t>
          </a:r>
          <a:r>
            <a:rPr lang="ca-ES" sz="1100" b="0">
              <a:solidFill>
                <a:sysClr val="windowText" lastClr="000000"/>
              </a:solidFill>
            </a:rPr>
            <a:t>0 % del total de despeses.</a:t>
          </a:r>
        </a:p>
        <a:p>
          <a:endParaRPr lang="ca-ES" sz="1100"/>
        </a:p>
        <a:p>
          <a:r>
            <a:rPr lang="ca-ES" sz="1100"/>
            <a:t>Si la reformulació no compleix aquests requisits es</a:t>
          </a:r>
          <a:r>
            <a:rPr lang="ca-ES" sz="1100" baseline="0"/>
            <a:t> </a:t>
          </a:r>
          <a:r>
            <a:rPr lang="ca-ES" sz="1100" b="1"/>
            <a:t>denegarà l'ajut</a:t>
          </a:r>
          <a:r>
            <a:rPr lang="ca-ES" sz="1100"/>
            <a:t>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</xdr:row>
      <xdr:rowOff>98425</xdr:rowOff>
    </xdr:from>
    <xdr:to>
      <xdr:col>13</xdr:col>
      <xdr:colOff>457200</xdr:colOff>
      <xdr:row>9</xdr:row>
      <xdr:rowOff>19070</xdr:rowOff>
    </xdr:to>
    <xdr:sp macro="" textlink="">
      <xdr:nvSpPr>
        <xdr:cNvPr id="3" name="QuadreDeText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0927FD-A54F-41DD-8B6A-FDFE3FB36ADE}"/>
            </a:ext>
          </a:extLst>
        </xdr:cNvPr>
        <xdr:cNvSpPr txBox="1"/>
      </xdr:nvSpPr>
      <xdr:spPr>
        <a:xfrm>
          <a:off x="600075" y="495300"/>
          <a:ext cx="7781925" cy="1047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</a:t>
          </a:r>
          <a:r>
            <a:rPr lang="ca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l'hora de presentar la justificació se supera el 20 % de desviació respecte del pressupost inicial o reformulat, s'iniciarà la modificació de l'ajut concedit. Si la desviació supera el 50 % del pressupost inicial o reformulat, s'iniciarà el procediment de revocació. </a:t>
          </a:r>
          <a:endParaRPr lang="ca-ES">
            <a:effectLst/>
          </a:endParaRPr>
        </a:p>
        <a:p>
          <a:endParaRPr lang="ca-ES" sz="1100" baseline="0"/>
        </a:p>
        <a:p>
          <a:r>
            <a:rPr lang="ca-ES" sz="1100" baseline="0"/>
            <a:t>Per a més informació sobre la justificació, consulteu el punt 17 de les </a:t>
          </a:r>
          <a:r>
            <a:rPr lang="ca-ES" sz="1100" b="1" u="sng" baseline="0">
              <a:solidFill>
                <a:schemeClr val="tx2">
                  <a:lumMod val="60000"/>
                  <a:lumOff val="40000"/>
                </a:schemeClr>
              </a:solidFill>
            </a:rPr>
            <a:t>bases generals</a:t>
          </a:r>
          <a:r>
            <a:rPr lang="ca-ES" sz="1100" baseline="0"/>
            <a:t>.</a:t>
          </a:r>
        </a:p>
        <a:p>
          <a:endParaRPr lang="ca-ES" sz="1100" baseline="0"/>
        </a:p>
        <a:p>
          <a:endParaRPr lang="ca-ES" sz="1100"/>
        </a:p>
      </xdr:txBody>
    </xdr:sp>
    <xdr:clientData/>
  </xdr:twoCellAnchor>
  <xdr:twoCellAnchor>
    <xdr:from>
      <xdr:col>0</xdr:col>
      <xdr:colOff>600075</xdr:colOff>
      <xdr:row>9</xdr:row>
      <xdr:rowOff>98425</xdr:rowOff>
    </xdr:from>
    <xdr:to>
      <xdr:col>13</xdr:col>
      <xdr:colOff>457200</xdr:colOff>
      <xdr:row>14</xdr:row>
      <xdr:rowOff>29</xdr:rowOff>
    </xdr:to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FD86CBB0-2657-4396-A5FA-C0A596B74260}"/>
            </a:ext>
          </a:extLst>
        </xdr:cNvPr>
        <xdr:cNvSpPr txBox="1"/>
      </xdr:nvSpPr>
      <xdr:spPr>
        <a:xfrm>
          <a:off x="600075" y="1628775"/>
          <a:ext cx="7781925" cy="704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a-ES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00" baseline="0"/>
            <a:t>Recordeu que </a:t>
          </a:r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aquesta línia de subvencions </a:t>
          </a:r>
          <a:r>
            <a:rPr lang="ca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admet despeses facturades a l'entitat pels membres del seu òrgan de govern</a:t>
          </a:r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ca-ES">
            <a:effectLst/>
          </a:endParaRPr>
        </a:p>
      </xdr:txBody>
    </xdr:sp>
    <xdr:clientData/>
  </xdr:twoCellAnchor>
  <xdr:twoCellAnchor>
    <xdr:from>
      <xdr:col>0</xdr:col>
      <xdr:colOff>581025</xdr:colOff>
      <xdr:row>17</xdr:row>
      <xdr:rowOff>98423</xdr:rowOff>
    </xdr:from>
    <xdr:to>
      <xdr:col>13</xdr:col>
      <xdr:colOff>438150</xdr:colOff>
      <xdr:row>26</xdr:row>
      <xdr:rowOff>3205</xdr:rowOff>
    </xdr:to>
    <xdr:sp macro="" textlink="">
      <xdr:nvSpPr>
        <xdr:cNvPr id="5" name="QuadreDeText 4">
          <a:extLst>
            <a:ext uri="{FF2B5EF4-FFF2-40B4-BE49-F238E27FC236}">
              <a16:creationId xmlns:a16="http://schemas.microsoft.com/office/drawing/2014/main" id="{56A31ED4-95EF-4AA3-BE4B-A03207715B15}"/>
            </a:ext>
          </a:extLst>
        </xdr:cNvPr>
        <xdr:cNvSpPr txBox="1"/>
      </xdr:nvSpPr>
      <xdr:spPr>
        <a:xfrm>
          <a:off x="581025" y="2924173"/>
          <a:ext cx="7781925" cy="13525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 baseline="0"/>
            <a:t>IVA</a:t>
          </a:r>
        </a:p>
        <a:p>
          <a:endParaRPr lang="ca-ES" sz="1100" b="1" baseline="0"/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 teniu exempció de l'IVA podeu imputar l'import total de les factures. </a:t>
          </a:r>
          <a:endParaRPr lang="ca-ES">
            <a:effectLst/>
          </a:endParaRPr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cas de prorrata, apliqueu-ne només el percentatge corresponent.</a:t>
          </a:r>
          <a:endParaRPr lang="ca-ES">
            <a:effectLst/>
          </a:endParaRPr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 no, heu d'imputar les factures sense l'IVA. </a:t>
          </a:r>
        </a:p>
        <a:p>
          <a:pPr eaLnBrk="1" fontAlgn="auto" latinLnBrk="0" hangingPunct="1"/>
          <a:endParaRPr lang="ca-ES">
            <a:effectLst/>
          </a:endParaRPr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NOTA:  cal acreditar documentalment l'exempció o la prorrata de l'IVA.</a:t>
          </a:r>
          <a:endParaRPr lang="ca-ES">
            <a:effectLst/>
          </a:endParaRPr>
        </a:p>
      </xdr:txBody>
    </xdr:sp>
    <xdr:clientData/>
  </xdr:twoCellAnchor>
  <xdr:twoCellAnchor>
    <xdr:from>
      <xdr:col>0</xdr:col>
      <xdr:colOff>600075</xdr:colOff>
      <xdr:row>14</xdr:row>
      <xdr:rowOff>57150</xdr:rowOff>
    </xdr:from>
    <xdr:to>
      <xdr:col>13</xdr:col>
      <xdr:colOff>457200</xdr:colOff>
      <xdr:row>16</xdr:row>
      <xdr:rowOff>152400</xdr:rowOff>
    </xdr:to>
    <xdr:sp macro="" textlink="">
      <xdr:nvSpPr>
        <xdr:cNvPr id="6" name="QuadreDeText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E00160-B4CA-4B41-8163-B22052DF9FB0}"/>
            </a:ext>
          </a:extLst>
        </xdr:cNvPr>
        <xdr:cNvSpPr txBox="1"/>
      </xdr:nvSpPr>
      <xdr:spPr>
        <a:xfrm>
          <a:off x="600075" y="2390775"/>
          <a:ext cx="7781925" cy="419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 u="sng">
              <a:solidFill>
                <a:schemeClr val="accent1"/>
              </a:solidFill>
            </a:rPr>
            <a:t>Consulteu les bases específiques.</a:t>
          </a:r>
          <a:endParaRPr lang="ca-ES" sz="1100" b="1" u="sng" baseline="0">
            <a:solidFill>
              <a:schemeClr val="accent1"/>
            </a:solidFill>
          </a:endParaRPr>
        </a:p>
        <a:p>
          <a:endParaRPr lang="ca-ES" sz="1100" b="0" baseline="0"/>
        </a:p>
        <a:p>
          <a:endParaRPr lang="ca-ES" sz="1100" b="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42"/>
  <sheetViews>
    <sheetView tabSelected="1" zoomScale="130" zoomScaleNormal="130" workbookViewId="0">
      <selection activeCell="A5" sqref="A5:F5"/>
    </sheetView>
  </sheetViews>
  <sheetFormatPr baseColWidth="10" defaultColWidth="9.1796875" defaultRowHeight="12.5" x14ac:dyDescent="0.25"/>
  <cols>
    <col min="1" max="1" width="43.1796875" style="4" customWidth="1"/>
    <col min="2" max="2" width="17.26953125" style="4" customWidth="1"/>
    <col min="3" max="3" width="19.453125" style="4" customWidth="1"/>
    <col min="4" max="4" width="17" style="4" customWidth="1"/>
    <col min="5" max="5" width="4.1796875" style="4" customWidth="1"/>
    <col min="6" max="6" width="32.26953125" style="4" customWidth="1"/>
    <col min="7" max="7" width="16.26953125" style="4" customWidth="1"/>
    <col min="8" max="8" width="19.81640625" style="4" customWidth="1"/>
    <col min="9" max="9" width="18.81640625" style="4" customWidth="1"/>
    <col min="10" max="10" width="11.453125" style="4" hidden="1" customWidth="1"/>
    <col min="11" max="11" width="9" style="4" hidden="1" customWidth="1"/>
    <col min="12" max="12" width="15.54296875" style="4" customWidth="1"/>
    <col min="13" max="16384" width="9.1796875" style="4"/>
  </cols>
  <sheetData>
    <row r="1" spans="1:19" ht="32.25" customHeight="1" thickBot="1" x14ac:dyDescent="0.4">
      <c r="A1" s="101" t="s">
        <v>28</v>
      </c>
      <c r="B1" s="102"/>
      <c r="C1" s="102"/>
      <c r="D1" s="102"/>
      <c r="E1" s="102"/>
      <c r="F1" s="102"/>
      <c r="G1" s="102"/>
      <c r="H1" s="102"/>
      <c r="I1" s="77"/>
    </row>
    <row r="2" spans="1:19" ht="13" thickBot="1" x14ac:dyDescent="0.3"/>
    <row r="3" spans="1:19" ht="13" x14ac:dyDescent="0.3">
      <c r="A3" s="103" t="s">
        <v>0</v>
      </c>
      <c r="B3" s="104"/>
      <c r="C3" s="104"/>
      <c r="D3" s="104"/>
      <c r="E3" s="104"/>
      <c r="F3" s="104"/>
      <c r="G3" s="104"/>
      <c r="H3" s="104"/>
      <c r="I3" s="105"/>
    </row>
    <row r="4" spans="1:19" x14ac:dyDescent="0.25">
      <c r="A4" s="79" t="s">
        <v>8</v>
      </c>
      <c r="B4" s="80"/>
      <c r="C4" s="80"/>
      <c r="D4" s="80"/>
      <c r="E4" s="80"/>
      <c r="F4" s="80"/>
      <c r="G4" s="106" t="s">
        <v>4</v>
      </c>
      <c r="H4" s="107"/>
      <c r="I4" s="108"/>
    </row>
    <row r="5" spans="1:19" x14ac:dyDescent="0.25">
      <c r="A5" s="81"/>
      <c r="B5" s="82"/>
      <c r="C5" s="82"/>
      <c r="D5" s="82"/>
      <c r="E5" s="82"/>
      <c r="F5" s="82"/>
      <c r="G5" s="110"/>
      <c r="H5" s="111"/>
      <c r="I5" s="112"/>
    </row>
    <row r="6" spans="1:19" x14ac:dyDescent="0.25">
      <c r="A6" s="109" t="s">
        <v>14</v>
      </c>
      <c r="B6" s="107"/>
      <c r="C6" s="107"/>
      <c r="D6" s="107"/>
      <c r="E6" s="107"/>
      <c r="F6" s="107"/>
      <c r="G6" s="107"/>
      <c r="H6" s="107"/>
      <c r="I6" s="108"/>
    </row>
    <row r="7" spans="1:19" ht="13" thickBot="1" x14ac:dyDescent="0.3">
      <c r="A7" s="113"/>
      <c r="B7" s="114"/>
      <c r="C7" s="114"/>
      <c r="D7" s="114"/>
      <c r="E7" s="114"/>
      <c r="F7" s="114"/>
      <c r="G7" s="114"/>
      <c r="H7" s="114"/>
      <c r="I7" s="115"/>
    </row>
    <row r="8" spans="1:19" ht="13" thickBot="1" x14ac:dyDescent="0.3"/>
    <row r="9" spans="1:19" ht="30.75" customHeight="1" thickBot="1" x14ac:dyDescent="0.35">
      <c r="A9" s="75" t="s">
        <v>13</v>
      </c>
      <c r="B9" s="76"/>
      <c r="C9" s="76"/>
      <c r="D9" s="77"/>
      <c r="F9" s="75" t="s">
        <v>3</v>
      </c>
      <c r="G9" s="78"/>
      <c r="H9" s="78"/>
      <c r="I9" s="77"/>
      <c r="J9" s="12"/>
    </row>
    <row r="10" spans="1:19" s="20" customFormat="1" ht="68.25" customHeight="1" x14ac:dyDescent="0.25">
      <c r="A10" s="16" t="s">
        <v>1</v>
      </c>
      <c r="B10" s="17" t="s">
        <v>24</v>
      </c>
      <c r="C10" s="18" t="s">
        <v>26</v>
      </c>
      <c r="D10" s="19" t="s">
        <v>25</v>
      </c>
      <c r="F10" s="21" t="s">
        <v>1</v>
      </c>
      <c r="G10" s="17" t="s">
        <v>24</v>
      </c>
      <c r="H10" s="18" t="s">
        <v>26</v>
      </c>
      <c r="I10" s="19" t="s">
        <v>25</v>
      </c>
      <c r="J10" s="22"/>
      <c r="K10" s="4"/>
      <c r="L10" s="4"/>
      <c r="M10" s="4"/>
      <c r="N10" s="4"/>
      <c r="O10" s="4"/>
      <c r="P10" s="4"/>
      <c r="Q10" s="4"/>
      <c r="R10" s="4"/>
      <c r="S10" s="4"/>
    </row>
    <row r="11" spans="1:19" ht="26" x14ac:dyDescent="0.3">
      <c r="A11" s="57" t="s">
        <v>31</v>
      </c>
      <c r="B11" s="54"/>
      <c r="C11" s="54"/>
      <c r="D11" s="55"/>
      <c r="F11" s="5" t="s">
        <v>16</v>
      </c>
      <c r="G11" s="1"/>
      <c r="H11" s="1"/>
      <c r="I11" s="14"/>
      <c r="J11" s="13"/>
    </row>
    <row r="12" spans="1:19" ht="25.5" x14ac:dyDescent="0.3">
      <c r="A12" s="56" t="s">
        <v>32</v>
      </c>
      <c r="B12" s="54"/>
      <c r="C12" s="54"/>
      <c r="D12" s="55"/>
      <c r="F12" s="59"/>
      <c r="G12" s="60"/>
      <c r="H12" s="60"/>
      <c r="I12" s="61"/>
      <c r="J12" s="13"/>
    </row>
    <row r="13" spans="1:19" x14ac:dyDescent="0.25">
      <c r="A13" s="47"/>
      <c r="B13" s="32"/>
      <c r="C13" s="32"/>
      <c r="D13" s="33"/>
      <c r="F13" s="3"/>
      <c r="G13" s="41"/>
      <c r="H13" s="41"/>
      <c r="I13" s="62"/>
      <c r="J13" s="13"/>
    </row>
    <row r="14" spans="1:19" x14ac:dyDescent="0.25">
      <c r="A14" s="47"/>
      <c r="B14" s="32"/>
      <c r="C14" s="32"/>
      <c r="D14" s="33"/>
      <c r="F14" s="5" t="s">
        <v>23</v>
      </c>
      <c r="G14" s="41"/>
      <c r="H14" s="41"/>
      <c r="I14" s="63"/>
      <c r="J14" s="13"/>
    </row>
    <row r="15" spans="1:19" ht="13.5" customHeight="1" x14ac:dyDescent="0.25">
      <c r="A15" s="47"/>
      <c r="B15" s="32"/>
      <c r="C15" s="32"/>
      <c r="D15" s="33"/>
      <c r="F15" s="2"/>
      <c r="G15" s="1"/>
      <c r="H15" s="1"/>
      <c r="I15" s="14"/>
      <c r="J15" s="13"/>
    </row>
    <row r="16" spans="1:19" x14ac:dyDescent="0.25">
      <c r="A16" s="47"/>
      <c r="B16" s="32"/>
      <c r="C16" s="32"/>
      <c r="D16" s="33"/>
      <c r="F16" s="2"/>
      <c r="G16" s="1"/>
      <c r="H16" s="1"/>
      <c r="I16" s="14"/>
      <c r="J16" s="13"/>
    </row>
    <row r="17" spans="1:10" x14ac:dyDescent="0.25">
      <c r="A17" s="47"/>
      <c r="B17" s="32"/>
      <c r="C17" s="32"/>
      <c r="D17" s="33"/>
      <c r="F17" s="3" t="s">
        <v>9</v>
      </c>
      <c r="G17" s="41"/>
      <c r="H17" s="41"/>
      <c r="I17" s="63"/>
      <c r="J17" s="13"/>
    </row>
    <row r="18" spans="1:10" x14ac:dyDescent="0.25">
      <c r="A18" s="47"/>
      <c r="B18" s="32"/>
      <c r="C18" s="32"/>
      <c r="D18" s="33"/>
      <c r="F18" s="2"/>
      <c r="G18" s="1"/>
      <c r="H18" s="1"/>
      <c r="I18" s="14"/>
      <c r="J18" s="13"/>
    </row>
    <row r="19" spans="1:10" ht="42" customHeight="1" x14ac:dyDescent="0.25">
      <c r="A19" s="58" t="s">
        <v>33</v>
      </c>
      <c r="B19" s="54"/>
      <c r="C19" s="54"/>
      <c r="D19" s="55"/>
      <c r="F19" s="2"/>
      <c r="G19" s="1"/>
      <c r="H19" s="1"/>
      <c r="I19" s="14"/>
      <c r="J19" s="13"/>
    </row>
    <row r="20" spans="1:10" x14ac:dyDescent="0.25">
      <c r="A20" s="47"/>
      <c r="B20" s="32"/>
      <c r="C20" s="32"/>
      <c r="D20" s="33"/>
      <c r="F20" s="83" t="s">
        <v>15</v>
      </c>
      <c r="G20" s="85">
        <f>B31</f>
        <v>0</v>
      </c>
      <c r="H20" s="85">
        <f>C31</f>
        <v>0</v>
      </c>
      <c r="I20" s="87">
        <f>D31</f>
        <v>0</v>
      </c>
      <c r="J20" s="13"/>
    </row>
    <row r="21" spans="1:10" x14ac:dyDescent="0.25">
      <c r="A21" s="47"/>
      <c r="B21" s="32"/>
      <c r="C21" s="32"/>
      <c r="D21" s="33"/>
      <c r="F21" s="84"/>
      <c r="G21" s="86"/>
      <c r="H21" s="86"/>
      <c r="I21" s="88"/>
      <c r="J21" s="13"/>
    </row>
    <row r="22" spans="1:10" x14ac:dyDescent="0.25">
      <c r="A22" s="47"/>
      <c r="B22" s="32"/>
      <c r="C22" s="32"/>
      <c r="D22" s="33"/>
      <c r="F22" s="5" t="s">
        <v>10</v>
      </c>
      <c r="G22" s="27"/>
      <c r="H22" s="27"/>
      <c r="I22" s="64"/>
      <c r="J22" s="13"/>
    </row>
    <row r="23" spans="1:10" x14ac:dyDescent="0.25">
      <c r="A23" s="47"/>
      <c r="B23" s="32"/>
      <c r="C23" s="32"/>
      <c r="D23" s="33"/>
      <c r="F23" s="2"/>
      <c r="G23" s="1"/>
      <c r="H23" s="1"/>
      <c r="I23" s="14"/>
      <c r="J23" s="13"/>
    </row>
    <row r="24" spans="1:10" x14ac:dyDescent="0.25">
      <c r="A24" s="68"/>
      <c r="B24" s="69"/>
      <c r="C24" s="32"/>
      <c r="D24" s="70"/>
      <c r="F24" s="2"/>
      <c r="G24" s="8"/>
      <c r="H24" s="1"/>
      <c r="I24" s="15"/>
      <c r="J24" s="13"/>
    </row>
    <row r="25" spans="1:10" ht="13" thickBot="1" x14ac:dyDescent="0.3">
      <c r="A25" s="68"/>
      <c r="B25" s="32"/>
      <c r="C25" s="32"/>
      <c r="D25" s="71"/>
      <c r="F25" s="9"/>
      <c r="G25" s="8"/>
      <c r="H25" s="8"/>
      <c r="I25" s="15"/>
      <c r="J25" s="13"/>
    </row>
    <row r="26" spans="1:10" ht="13.5" thickBot="1" x14ac:dyDescent="0.35">
      <c r="A26" s="50" t="s">
        <v>29</v>
      </c>
      <c r="B26" s="23">
        <f>SUM(B11:B25)</f>
        <v>0</v>
      </c>
      <c r="C26" s="23">
        <f>SUM(C11:C25)</f>
        <v>0</v>
      </c>
      <c r="D26" s="24">
        <f>SUM(D11:D25)</f>
        <v>0</v>
      </c>
      <c r="F26" s="65" t="s">
        <v>2</v>
      </c>
      <c r="G26" s="66">
        <f>SUM(G11:G25)</f>
        <v>0</v>
      </c>
      <c r="H26" s="67">
        <f>IF(H11&gt;(C32*0.7),"Reformulació incorrecta",SUM(H11:H25))</f>
        <v>0</v>
      </c>
      <c r="I26" s="67">
        <f>SUM(I11:I25)</f>
        <v>0</v>
      </c>
      <c r="J26" s="13"/>
    </row>
    <row r="27" spans="1:10" ht="30.75" customHeight="1" x14ac:dyDescent="0.3">
      <c r="A27" s="72" t="s">
        <v>27</v>
      </c>
      <c r="B27" s="73"/>
      <c r="C27" s="73"/>
      <c r="D27" s="74"/>
      <c r="J27" s="13"/>
    </row>
    <row r="28" spans="1:10" x14ac:dyDescent="0.25">
      <c r="A28" s="2"/>
      <c r="B28" s="39"/>
      <c r="C28" s="39"/>
      <c r="D28" s="40"/>
      <c r="J28" s="13"/>
    </row>
    <row r="29" spans="1:10" x14ac:dyDescent="0.25">
      <c r="A29" s="2"/>
      <c r="B29" s="39"/>
      <c r="C29" s="39"/>
      <c r="D29" s="40"/>
      <c r="J29" s="13"/>
    </row>
    <row r="30" spans="1:10" x14ac:dyDescent="0.25">
      <c r="A30" s="2"/>
      <c r="B30" s="39"/>
      <c r="C30" s="39"/>
      <c r="D30" s="40"/>
      <c r="J30" s="13"/>
    </row>
    <row r="31" spans="1:10" x14ac:dyDescent="0.25">
      <c r="A31" s="28" t="s">
        <v>22</v>
      </c>
      <c r="B31" s="29">
        <f>IF(SUM(B28:B30)&gt;(B26*0.15),"Reduir espècies",SUM(B27:B30))</f>
        <v>0</v>
      </c>
      <c r="C31" s="29">
        <f>IF(SUM(C28:C30)&gt;(C26*0.15),"Reduir espècies",SUM(C27:C30))</f>
        <v>0</v>
      </c>
      <c r="D31" s="34">
        <f>IF(SUM(D28:D30)&gt;(D26*0.15),"Reduir espècies",SUM(D27:D30))</f>
        <v>0</v>
      </c>
      <c r="J31" s="13"/>
    </row>
    <row r="32" spans="1:10" ht="28.5" customHeight="1" thickBot="1" x14ac:dyDescent="0.4">
      <c r="A32" s="30" t="s">
        <v>30</v>
      </c>
      <c r="B32" s="31">
        <f>SUM(B26+B31)</f>
        <v>0</v>
      </c>
      <c r="C32" s="31">
        <f>SUM(C26+C31)</f>
        <v>0</v>
      </c>
      <c r="D32" s="35">
        <f>SUM(D26+D31)</f>
        <v>0</v>
      </c>
      <c r="F32" s="38" t="str">
        <f>IF(H26="Reformulació incorrecta",H26," ")</f>
        <v xml:space="preserve"> </v>
      </c>
    </row>
    <row r="33" spans="1:12" ht="13" thickBot="1" x14ac:dyDescent="0.3">
      <c r="J33" s="13"/>
      <c r="K33" s="13"/>
    </row>
    <row r="34" spans="1:12" ht="28.5" customHeight="1" thickBot="1" x14ac:dyDescent="0.35">
      <c r="A34" s="89"/>
      <c r="B34" s="90"/>
      <c r="C34" s="90"/>
      <c r="D34" s="90"/>
      <c r="E34" s="91"/>
      <c r="F34" s="48" t="s">
        <v>11</v>
      </c>
      <c r="G34" s="100" t="s">
        <v>12</v>
      </c>
      <c r="H34" s="100"/>
      <c r="I34" s="49" t="s">
        <v>18</v>
      </c>
      <c r="J34" s="51"/>
      <c r="K34" s="13"/>
      <c r="L34" s="46" t="str">
        <f>IF(L35&lt;&gt;" ","Teniu una desviació del "," ")</f>
        <v xml:space="preserve"> </v>
      </c>
    </row>
    <row r="35" spans="1:12" ht="24" customHeight="1" thickBot="1" x14ac:dyDescent="0.35">
      <c r="A35" s="92" t="s">
        <v>5</v>
      </c>
      <c r="B35" s="93"/>
      <c r="C35" s="93"/>
      <c r="D35" s="93"/>
      <c r="E35" s="94"/>
      <c r="F35" s="6">
        <f>B32</f>
        <v>0</v>
      </c>
      <c r="G35" s="99">
        <f>C32</f>
        <v>0</v>
      </c>
      <c r="H35" s="99"/>
      <c r="I35" s="53">
        <f>D32</f>
        <v>0</v>
      </c>
      <c r="J35" s="52" t="e">
        <f>IF(G35&gt;0,((I35/G35)-1),((I35/F35)-1))</f>
        <v>#DIV/0!</v>
      </c>
      <c r="K35" s="44" t="str">
        <f>IF(I35=0," ",J35)</f>
        <v xml:space="preserve"> </v>
      </c>
      <c r="L35" s="45" t="str">
        <f>IF(K35&lt;(-0.2),K35," ")</f>
        <v xml:space="preserve"> </v>
      </c>
    </row>
    <row r="36" spans="1:12" ht="23.25" customHeight="1" x14ac:dyDescent="0.3">
      <c r="A36" s="92" t="s">
        <v>6</v>
      </c>
      <c r="B36" s="93"/>
      <c r="C36" s="93"/>
      <c r="D36" s="93"/>
      <c r="E36" s="94"/>
      <c r="F36" s="6">
        <f>G26</f>
        <v>0</v>
      </c>
      <c r="G36" s="99">
        <f>H26</f>
        <v>0</v>
      </c>
      <c r="H36" s="99"/>
      <c r="I36" s="53">
        <f>I26</f>
        <v>0</v>
      </c>
      <c r="J36" s="13"/>
      <c r="K36" s="13"/>
    </row>
    <row r="37" spans="1:12" ht="17.25" customHeight="1" thickBot="1" x14ac:dyDescent="0.35">
      <c r="A37" s="95" t="s">
        <v>7</v>
      </c>
      <c r="B37" s="96"/>
      <c r="C37" s="96"/>
      <c r="D37" s="96"/>
      <c r="E37" s="97"/>
      <c r="F37" s="7">
        <f>F35-F36</f>
        <v>0</v>
      </c>
      <c r="G37" s="98">
        <f>G35-G36</f>
        <v>0</v>
      </c>
      <c r="H37" s="98"/>
      <c r="I37" s="37">
        <f>I35-I36</f>
        <v>0</v>
      </c>
    </row>
    <row r="38" spans="1:12" x14ac:dyDescent="0.25">
      <c r="J38" s="13"/>
      <c r="K38" s="13"/>
    </row>
    <row r="39" spans="1:12" x14ac:dyDescent="0.25">
      <c r="A39" s="10"/>
      <c r="B39" s="10"/>
      <c r="K39" s="36"/>
    </row>
    <row r="40" spans="1:12" ht="12.75" customHeight="1" x14ac:dyDescent="0.25">
      <c r="A40" s="11"/>
      <c r="B40" s="10"/>
      <c r="I40" s="43"/>
    </row>
    <row r="41" spans="1:12" x14ac:dyDescent="0.25">
      <c r="A41" s="10"/>
      <c r="B41" s="10"/>
    </row>
    <row r="42" spans="1:12" x14ac:dyDescent="0.25">
      <c r="A42" s="10"/>
      <c r="B42" s="10"/>
    </row>
  </sheetData>
  <sheetProtection formatColumns="0" insertRows="0"/>
  <mergeCells count="23">
    <mergeCell ref="A1:I1"/>
    <mergeCell ref="A3:I3"/>
    <mergeCell ref="G4:I4"/>
    <mergeCell ref="A6:I6"/>
    <mergeCell ref="G5:I5"/>
    <mergeCell ref="A7:I7"/>
    <mergeCell ref="A34:E34"/>
    <mergeCell ref="A35:E35"/>
    <mergeCell ref="A36:E36"/>
    <mergeCell ref="A37:E37"/>
    <mergeCell ref="G37:H37"/>
    <mergeCell ref="G35:H35"/>
    <mergeCell ref="G36:H36"/>
    <mergeCell ref="G34:H34"/>
    <mergeCell ref="A27:D27"/>
    <mergeCell ref="A9:D9"/>
    <mergeCell ref="F9:I9"/>
    <mergeCell ref="A4:F4"/>
    <mergeCell ref="A5:F5"/>
    <mergeCell ref="F20:F21"/>
    <mergeCell ref="H20:H21"/>
    <mergeCell ref="G20:G21"/>
    <mergeCell ref="I20:I21"/>
  </mergeCells>
  <phoneticPr fontId="3" type="noConversion"/>
  <conditionalFormatting sqref="J35">
    <cfRule type="cellIs" dxfId="15" priority="20" stopIfTrue="1" operator="greaterThan">
      <formula>-0.20000000001</formula>
    </cfRule>
    <cfRule type="cellIs" dxfId="14" priority="21" stopIfTrue="1" operator="greaterThan">
      <formula>-0.200000000000001</formula>
    </cfRule>
    <cfRule type="cellIs" dxfId="13" priority="22" stopIfTrue="1" operator="greaterThan">
      <formula>-0.2</formula>
    </cfRule>
    <cfRule type="cellIs" dxfId="2" priority="23" stopIfTrue="1" operator="greaterThan">
      <formula>0.2</formula>
    </cfRule>
    <cfRule type="cellIs" dxfId="1" priority="24" stopIfTrue="1" operator="greaterThan">
      <formula>0.2</formula>
    </cfRule>
    <cfRule type="cellIs" dxfId="0" priority="25" stopIfTrue="1" operator="greaterThan">
      <formula>-0.2</formula>
    </cfRule>
  </conditionalFormatting>
  <conditionalFormatting sqref="H26">
    <cfRule type="containsText" dxfId="12" priority="9" stopIfTrue="1" operator="containsText" text="Reformulació incorrecta">
      <formula>NOT(ISERROR(SEARCH("Reformulació incorrecta",H26)))</formula>
    </cfRule>
    <cfRule type="cellIs" dxfId="11" priority="10" stopIfTrue="1" operator="greaterThan">
      <formula>($H$11)&gt;($C$32)*0.5</formula>
    </cfRule>
  </conditionalFormatting>
  <conditionalFormatting sqref="G36:H36">
    <cfRule type="containsText" dxfId="10" priority="8" stopIfTrue="1" operator="containsText" text="Reformulació incorrecta">
      <formula>NOT(ISERROR(SEARCH("Reformulació incorrecta",G36)))</formula>
    </cfRule>
  </conditionalFormatting>
  <conditionalFormatting sqref="B31">
    <cfRule type="containsText" dxfId="9" priority="6" stopIfTrue="1" operator="containsText" text="Reduir espècies">
      <formula>NOT(ISERROR(SEARCH("Reduir espècies",B31)))</formula>
    </cfRule>
    <cfRule type="containsText" dxfId="8" priority="7" stopIfTrue="1" operator="containsText" text="Reduir import espècies">
      <formula>NOT(ISERROR(SEARCH("Reduir import espècies",B31)))</formula>
    </cfRule>
  </conditionalFormatting>
  <conditionalFormatting sqref="C31">
    <cfRule type="containsText" dxfId="7" priority="5" stopIfTrue="1" operator="containsText" text="Reduir espècies">
      <formula>NOT(ISERROR(SEARCH("Reduir espècies",C31)))</formula>
    </cfRule>
  </conditionalFormatting>
  <conditionalFormatting sqref="D31">
    <cfRule type="containsText" dxfId="6" priority="4" stopIfTrue="1" operator="containsText" text="Reduir espècies">
      <formula>NOT(ISERROR(SEARCH("Reduir espècies",D31)))</formula>
    </cfRule>
  </conditionalFormatting>
  <conditionalFormatting sqref="I26">
    <cfRule type="containsText" dxfId="5" priority="3" stopIfTrue="1" operator="containsText" text="Imports incorrectes">
      <formula>NOT(ISERROR(SEARCH("Imports incorrectes",I26)))</formula>
    </cfRule>
  </conditionalFormatting>
  <conditionalFormatting sqref="I36">
    <cfRule type="containsText" dxfId="4" priority="2" stopIfTrue="1" operator="containsText" text="Imports incorrectes">
      <formula>NOT(ISERROR(SEARCH("Imports incorrectes",I36)))</formula>
    </cfRule>
  </conditionalFormatting>
  <conditionalFormatting sqref="G20:I21">
    <cfRule type="containsText" dxfId="3" priority="1" stopIfTrue="1" operator="containsText" text="Reduir espècies">
      <formula>NOT(ISERROR(SEARCH("Reduir espècies",G20)))</formula>
    </cfRule>
  </conditionalFormatting>
  <dataValidations xWindow="567" yWindow="441" count="7">
    <dataValidation type="decimal" allowBlank="1" showInputMessage="1" showErrorMessage="1" error="L'import subvencionat no pot ser superior al 70% del pressupost" sqref="G11">
      <formula1>0</formula1>
      <formula2>B32*0.7</formula2>
    </dataValidation>
    <dataValidation allowBlank="1" showInputMessage="1" showErrorMessage="1" prompt="Cal que introduïu l'import concedit provisionalment pel Departament de Cultura. " sqref="H11"/>
    <dataValidation allowBlank="1" showInputMessage="1" showErrorMessage="1" prompt="La reducció del pressupost no pot ser superior a la diferència entre l’import sol·licitat i l’import de la proposta provisional. Així mateix, no es pot superar el 70% establert a les bases específiques." sqref="C13:C18 C20:C25"/>
    <dataValidation allowBlank="1" showInputMessage="1" showErrorMessage="1" prompt="Cal que introduïu la subvenció concedida pel Departament de Cultura." sqref="I11"/>
    <dataValidation type="custom" allowBlank="1" showInputMessage="1" showErrorMessage="1" error="Cal que empleneu les espècies a l'apartat de les despeses." prompt="Cal que empleneu les espècies a l'apartat de les despeses." sqref="G20:I21">
      <formula1>A31</formula1>
    </dataValidation>
    <dataValidation allowBlank="1" showInputMessage="1" showErrorMessage="1" prompt="Informeu els imports a les cel·les inferiors." sqref="G14:I14 G17:I17 G22:I22 B11:D12 B19:D19"/>
    <dataValidation allowBlank="1" showInputMessage="1" showErrorMessage="1" promptTitle="Atenció" prompt="Només són subvencionables les relatives al personal contractat per a serveis determinats amb la finalitat de dur a terme el projecte subvencionat." sqref="A13:A18"/>
  </dataValidations>
  <pageMargins left="0.35433070866141736" right="0.11811023622047245" top="1.0236220472440944" bottom="1.0236220472440944" header="0.15748031496062992" footer="0"/>
  <pageSetup paperSize="9" scale="65" orientation="landscape" r:id="rId1"/>
  <headerFooter alignWithMargins="0">
    <oddHeader>&amp;L&amp;G&amp;C&amp;8K180-V02-15&amp;R&amp;8 K114/U10</oddHeader>
    <oddFooter xml:space="preserve">&amp;L&amp;8              Portal de Santa Madrona, 6-8
              08001 Barcelona
              Telèfon 933 162 847
</oddFooter>
  </headerFooter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6"/>
  <sheetViews>
    <sheetView workbookViewId="0">
      <selection activeCell="A2" sqref="A2"/>
    </sheetView>
  </sheetViews>
  <sheetFormatPr baseColWidth="10" defaultRowHeight="12.5" x14ac:dyDescent="0.25"/>
  <cols>
    <col min="1" max="256" width="8.7265625" customWidth="1"/>
  </cols>
  <sheetData>
    <row r="2" spans="2:2" ht="17.5" x14ac:dyDescent="0.35">
      <c r="B2" s="26" t="s">
        <v>20</v>
      </c>
    </row>
    <row r="6" spans="2:2" x14ac:dyDescent="0.25">
      <c r="B6" t="s">
        <v>21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A2" sqref="A2"/>
    </sheetView>
  </sheetViews>
  <sheetFormatPr baseColWidth="10" defaultRowHeight="12.5" x14ac:dyDescent="0.25"/>
  <cols>
    <col min="1" max="256" width="8.7265625" customWidth="1"/>
  </cols>
  <sheetData>
    <row r="1" spans="1:2" x14ac:dyDescent="0.25">
      <c r="A1" s="25"/>
    </row>
    <row r="2" spans="1:2" ht="17.5" x14ac:dyDescent="0.35">
      <c r="B2" s="26" t="s">
        <v>17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A2" sqref="A2"/>
    </sheetView>
  </sheetViews>
  <sheetFormatPr baseColWidth="10" defaultRowHeight="12.5" x14ac:dyDescent="0.25"/>
  <cols>
    <col min="1" max="256" width="8.7265625" customWidth="1"/>
  </cols>
  <sheetData>
    <row r="1" spans="1:2" ht="13.5" x14ac:dyDescent="0.3">
      <c r="A1" s="42"/>
    </row>
    <row r="2" spans="1:2" ht="17.5" x14ac:dyDescent="0.35">
      <c r="B2" s="26" t="s">
        <v>19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Pressupost - Liquidació</vt:lpstr>
      <vt:lpstr>Instruccions sol·licitud </vt:lpstr>
      <vt:lpstr>Instruccions reformulació</vt:lpstr>
      <vt:lpstr>Instruccions justificació</vt:lpstr>
      <vt:lpstr>'Pressupost - Liquidació'!Área_de_impresión</vt:lpstr>
    </vt:vector>
  </TitlesOfParts>
  <Manager>Àrea d'Administració  Electrònica i Documentació</Manager>
  <Company>Gencat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K503-V02-14</dc:title>
  <dc:subject>Pressupost subvencions per a iniciatives d'entitats sense ànim de lucre adreçades a promoure l'ús de la llengua catalana a Catalunya</dc:subject>
  <dc:creator>mrclpp</dc:creator>
  <cp:keywords>Pressupost;subvenció;iniciatives;entitats;sense;ànim;lucre;adreçades;promoure;ús;llengua;catalana;Catalunya</cp:keywords>
  <cp:lastModifiedBy>Pepita Matlló</cp:lastModifiedBy>
  <cp:lastPrinted>2018-11-08T08:08:11Z</cp:lastPrinted>
  <dcterms:created xsi:type="dcterms:W3CDTF">2014-02-04T12:23:50Z</dcterms:created>
  <dcterms:modified xsi:type="dcterms:W3CDTF">2021-03-16T17:52:04Z</dcterms:modified>
</cp:coreProperties>
</file>